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Бюджет!$B$16</definedName>
    <definedName name="FIO" localSheetId="0">Бюджет!#REF!</definedName>
    <definedName name="SIGN" localSheetId="0">Бюджет!$A$16:$F$17</definedName>
  </definedNames>
  <calcPr calcId="125725"/>
</workbook>
</file>

<file path=xl/calcChain.xml><?xml version="1.0" encoding="utf-8"?>
<calcChain xmlns="http://schemas.openxmlformats.org/spreadsheetml/2006/main">
  <c r="D54" i="3"/>
  <c r="D50"/>
  <c r="D44"/>
  <c r="D39"/>
  <c r="D31"/>
  <c r="D29"/>
  <c r="D26"/>
  <c r="D22"/>
  <c r="D19"/>
  <c r="D17"/>
</calcChain>
</file>

<file path=xl/sharedStrings.xml><?xml version="1.0" encoding="utf-8"?>
<sst xmlns="http://schemas.openxmlformats.org/spreadsheetml/2006/main" count="153" uniqueCount="73">
  <si>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</si>
  <si>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</si>
  <si>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</si>
  <si>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</si>
  <si>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</si>
  <si>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</si>
  <si>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</si>
  <si>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</si>
  <si>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</si>
  <si>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</si>
  <si>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</si>
  <si>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</si>
  <si>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</si>
  <si>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</si>
  <si>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</si>
  <si>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</si>
  <si>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13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</si>
  <si>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</si>
  <si>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</si>
  <si>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</si>
  <si>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</si>
  <si>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</si>
  <si>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</si>
  <si>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</si>
  <si>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12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</si>
  <si>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</si>
  <si>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</si>
  <si>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</si>
  <si>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</si>
  <si>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</si>
  <si>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</si>
  <si>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</si>
  <si>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</si>
  <si>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</si>
  <si>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</si>
  <si>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</si>
  <si>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</si>
  <si>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</si>
  <si>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</si>
  <si>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</si>
  <si>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</si>
  <si>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</si>
  <si>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</si>
  <si>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</si>
  <si>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</si>
  <si>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</si>
  <si>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</si>
  <si>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</si>
  <si>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</si>
  <si>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</si>
  <si>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</si>
  <si>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ПРИЛОЖЕНИЕ 2</t>
  </si>
  <si>
    <t>к постановлению Администрации 
Саткинского муниципального района</t>
  </si>
  <si>
    <t>Код классификации расходов бюджетов</t>
  </si>
  <si>
    <t>Сумма</t>
  </si>
  <si>
    <t>(тыс.рублей)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</si>
  <si>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</si>
  <si>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</si>
  <si>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</si>
  <si>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</si>
  <si>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</si>
  <si>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</si>
  <si>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</si>
  <si>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</si>
  <si>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</si>
  <si>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</si>
  <si>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</si>
  <si>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</si>
  <si>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ВСЕГО</t>
  </si>
  <si>
    <t>Транспорт</t>
  </si>
  <si>
    <t xml:space="preserve">от ________.2012 года  №___      </t>
  </si>
  <si>
    <t>Расходы районного  бюджета
по разделам и подразделам классификации расходов бюджетов
за 1 полугодие 2012 года</t>
  </si>
  <si>
    <t xml:space="preserve">Наименование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</si>
</sst>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0" fillId="0" borderId="0" xfId="0" applyNumberFormat="1"/>
    <xf numFmtId="0" fontId="3" fillId="0" borderId="0" xfId="0" applyFont="1"/>
    <xf numFmtId="49" fontId="4" fillId="0" borderId="1" xfId="0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/>
    <xf numFmtId="49" fontId="5" fillId="0" borderId="1" xfId="0" applyNumberFormat="1" applyFont="1" applyBorder="1" applyAlignment="1"/>
    <xf numFmtId="164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8"/>
  <sheetViews>
    <sheetView showGridLines="0" tabSelected="1" topLeftCell="A4" workbookViewId="0">
      <selection activeCell="A9" sqref="A9"/>
    </sheetView>
  </sheetViews>
  <sheetFormatPr defaultRowHeight="12.75" customHeight="1" outlineLevelRow="1"/>
  <cols>
    <col min="1" max="1" width="79.140625" customWidth="1"/>
    <col min="2" max="2" width="8" customWidth="1"/>
    <col min="3" max="3" width="6.7109375" customWidth="1"/>
    <col min="4" max="4" width="12.7109375" customWidth="1"/>
    <col min="5" max="5" width="13.140625" bestFit="1" customWidth="1"/>
  </cols>
  <sheetData>
    <row r="1" spans="1:8" ht="18.75" customHeight="1">
      <c r="A1" s="22" t="s">
        <v>51</v>
      </c>
      <c r="B1" s="22"/>
      <c r="C1" s="22"/>
      <c r="D1" s="22"/>
      <c r="E1" s="2"/>
      <c r="F1" s="2"/>
      <c r="G1" s="2"/>
      <c r="H1" s="2"/>
    </row>
    <row r="2" spans="1:8" ht="36.75" customHeight="1">
      <c r="A2" s="22" t="s">
        <v>52</v>
      </c>
      <c r="B2" s="22"/>
      <c r="C2" s="22"/>
      <c r="D2" s="22"/>
      <c r="E2" s="3"/>
      <c r="F2" s="3"/>
      <c r="G2" s="2"/>
      <c r="H2" s="2"/>
    </row>
    <row r="3" spans="1:8" ht="17.25" customHeight="1">
      <c r="A3" s="22" t="s">
        <v>70</v>
      </c>
      <c r="B3" s="22"/>
      <c r="C3" s="22"/>
      <c r="D3" s="22"/>
      <c r="E3" s="1"/>
      <c r="F3" s="1"/>
      <c r="G3" s="1"/>
      <c r="H3" s="1"/>
    </row>
    <row r="4" spans="1:8" ht="72.75" customHeight="1">
      <c r="A4" s="23" t="s">
        <v>71</v>
      </c>
      <c r="B4" s="24"/>
      <c r="C4" s="24"/>
      <c r="D4" s="24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27" customHeight="1">
      <c r="A6" s="1"/>
      <c r="B6" s="1"/>
      <c r="C6" s="1"/>
      <c r="D6" s="4" t="s">
        <v>55</v>
      </c>
      <c r="E6" s="1"/>
      <c r="F6" s="1"/>
      <c r="G6" s="1"/>
      <c r="H6" s="1"/>
    </row>
    <row r="7" spans="1:8" s="6" customFormat="1" ht="69" customHeight="1">
      <c r="A7" s="21" t="s">
        <v>72</v>
      </c>
      <c r="B7" s="19" t="s">
        <v>53</v>
      </c>
      <c r="C7" s="19"/>
      <c r="D7" s="20" t="s">
        <v>54</v>
      </c>
    </row>
    <row r="8" spans="1:8" s="6" customFormat="1" ht="60" customHeight="1">
      <c r="A8" s="21"/>
      <c r="B8" s="7" t="s">
        <v>1</v>
      </c>
      <c r="C8" s="7" t="s">
        <v>2</v>
      </c>
      <c r="D8" s="20"/>
    </row>
    <row r="9" spans="1:8" s="6" customFormat="1" ht="34.5" customHeight="1">
      <c r="A9" s="16" t="s">
        <v>68</v>
      </c>
      <c r="B9" s="17" t="s">
        <v>0</v>
      </c>
      <c r="C9" s="17"/>
      <c r="D9" s="18">
        <v>814106.1</v>
      </c>
    </row>
    <row r="10" spans="1:8">
      <c r="A10" s="8" t="s">
        <v>56</v>
      </c>
      <c r="B10" s="9" t="s">
        <v>3</v>
      </c>
      <c r="C10" s="9" t="s">
        <v>0</v>
      </c>
      <c r="D10" s="10">
        <v>29451.200000000001</v>
      </c>
    </row>
    <row r="11" spans="1:8" ht="25.5" outlineLevel="1">
      <c r="A11" s="11" t="s">
        <v>5</v>
      </c>
      <c r="B11" s="12" t="s">
        <v>3</v>
      </c>
      <c r="C11" s="12" t="s">
        <v>4</v>
      </c>
      <c r="D11" s="13">
        <v>624.08000000000004</v>
      </c>
    </row>
    <row r="12" spans="1:8" ht="25.5" outlineLevel="1">
      <c r="A12" s="11" t="s">
        <v>7</v>
      </c>
      <c r="B12" s="12" t="s">
        <v>3</v>
      </c>
      <c r="C12" s="12" t="s">
        <v>6</v>
      </c>
      <c r="D12" s="13">
        <v>1615.4</v>
      </c>
    </row>
    <row r="13" spans="1:8" ht="25.5" outlineLevel="1">
      <c r="A13" s="11" t="s">
        <v>9</v>
      </c>
      <c r="B13" s="12" t="s">
        <v>3</v>
      </c>
      <c r="C13" s="12" t="s">
        <v>8</v>
      </c>
      <c r="D13" s="13">
        <v>11281.1</v>
      </c>
    </row>
    <row r="14" spans="1:8" ht="25.5" outlineLevel="1">
      <c r="A14" s="11" t="s">
        <v>12</v>
      </c>
      <c r="B14" s="12" t="s">
        <v>3</v>
      </c>
      <c r="C14" s="12" t="s">
        <v>11</v>
      </c>
      <c r="D14" s="13">
        <v>8596.9599999999991</v>
      </c>
    </row>
    <row r="15" spans="1:8" outlineLevel="1">
      <c r="A15" s="11" t="s">
        <v>14</v>
      </c>
      <c r="B15" s="12" t="s">
        <v>3</v>
      </c>
      <c r="C15" s="12" t="s">
        <v>13</v>
      </c>
      <c r="D15" s="13">
        <v>125</v>
      </c>
    </row>
    <row r="16" spans="1:8" outlineLevel="1">
      <c r="A16" s="11" t="s">
        <v>17</v>
      </c>
      <c r="B16" s="12" t="s">
        <v>3</v>
      </c>
      <c r="C16" s="12" t="s">
        <v>16</v>
      </c>
      <c r="D16" s="13">
        <v>7208.68</v>
      </c>
    </row>
    <row r="17" spans="1:4">
      <c r="A17" s="14" t="s">
        <v>57</v>
      </c>
      <c r="B17" s="9" t="s">
        <v>4</v>
      </c>
      <c r="C17" s="9" t="s">
        <v>0</v>
      </c>
      <c r="D17" s="10">
        <f>D18</f>
        <v>780</v>
      </c>
    </row>
    <row r="18" spans="1:4" outlineLevel="1">
      <c r="A18" s="11" t="s">
        <v>18</v>
      </c>
      <c r="B18" s="12" t="s">
        <v>4</v>
      </c>
      <c r="C18" s="12" t="s">
        <v>6</v>
      </c>
      <c r="D18" s="13">
        <v>780</v>
      </c>
    </row>
    <row r="19" spans="1:4">
      <c r="A19" s="8" t="s">
        <v>58</v>
      </c>
      <c r="B19" s="9" t="s">
        <v>6</v>
      </c>
      <c r="C19" s="9" t="s">
        <v>0</v>
      </c>
      <c r="D19" s="10">
        <f>D20+D21</f>
        <v>3190.7</v>
      </c>
    </row>
    <row r="20" spans="1:4" outlineLevel="1">
      <c r="A20" s="11" t="s">
        <v>19</v>
      </c>
      <c r="B20" s="12" t="s">
        <v>6</v>
      </c>
      <c r="C20" s="12" t="s">
        <v>8</v>
      </c>
      <c r="D20" s="13">
        <v>1398.12</v>
      </c>
    </row>
    <row r="21" spans="1:4" ht="25.5" outlineLevel="1">
      <c r="A21" s="11" t="s">
        <v>21</v>
      </c>
      <c r="B21" s="12" t="s">
        <v>6</v>
      </c>
      <c r="C21" s="12" t="s">
        <v>20</v>
      </c>
      <c r="D21" s="13">
        <v>1792.58</v>
      </c>
    </row>
    <row r="22" spans="1:4">
      <c r="A22" s="8" t="s">
        <v>59</v>
      </c>
      <c r="B22" s="9" t="s">
        <v>8</v>
      </c>
      <c r="C22" s="9" t="s">
        <v>0</v>
      </c>
      <c r="D22" s="10">
        <f>D23+D25+D24</f>
        <v>9284.0299999999988</v>
      </c>
    </row>
    <row r="23" spans="1:4" outlineLevel="1">
      <c r="A23" s="11" t="s">
        <v>22</v>
      </c>
      <c r="B23" s="12" t="s">
        <v>8</v>
      </c>
      <c r="C23" s="12" t="s">
        <v>10</v>
      </c>
      <c r="D23" s="13">
        <v>546.13</v>
      </c>
    </row>
    <row r="24" spans="1:4" outlineLevel="1">
      <c r="A24" s="11" t="s">
        <v>69</v>
      </c>
      <c r="B24" s="12" t="s">
        <v>8</v>
      </c>
      <c r="C24" s="12" t="s">
        <v>23</v>
      </c>
      <c r="D24" s="13">
        <v>16.02</v>
      </c>
    </row>
    <row r="25" spans="1:4" outlineLevel="1">
      <c r="A25" s="11" t="s">
        <v>25</v>
      </c>
      <c r="B25" s="12" t="s">
        <v>8</v>
      </c>
      <c r="C25" s="12" t="s">
        <v>24</v>
      </c>
      <c r="D25" s="13">
        <v>8721.8799999999992</v>
      </c>
    </row>
    <row r="26" spans="1:4">
      <c r="A26" s="8" t="s">
        <v>60</v>
      </c>
      <c r="B26" s="9" t="s">
        <v>10</v>
      </c>
      <c r="C26" s="9" t="s">
        <v>0</v>
      </c>
      <c r="D26" s="10">
        <f>D27+D28</f>
        <v>11664.7</v>
      </c>
    </row>
    <row r="27" spans="1:4" outlineLevel="1">
      <c r="A27" s="11" t="s">
        <v>26</v>
      </c>
      <c r="B27" s="12" t="s">
        <v>10</v>
      </c>
      <c r="C27" s="12" t="s">
        <v>3</v>
      </c>
      <c r="D27" s="13">
        <v>9383.07</v>
      </c>
    </row>
    <row r="28" spans="1:4" outlineLevel="1">
      <c r="A28" s="11" t="s">
        <v>27</v>
      </c>
      <c r="B28" s="12" t="s">
        <v>10</v>
      </c>
      <c r="C28" s="12" t="s">
        <v>10</v>
      </c>
      <c r="D28" s="13">
        <v>2281.63</v>
      </c>
    </row>
    <row r="29" spans="1:4">
      <c r="A29" s="8" t="s">
        <v>61</v>
      </c>
      <c r="B29" s="9" t="s">
        <v>11</v>
      </c>
      <c r="C29" s="9" t="s">
        <v>0</v>
      </c>
      <c r="D29" s="10">
        <f>D30</f>
        <v>425.81</v>
      </c>
    </row>
    <row r="30" spans="1:4" outlineLevel="1">
      <c r="A30" s="11" t="s">
        <v>28</v>
      </c>
      <c r="B30" s="12" t="s">
        <v>11</v>
      </c>
      <c r="C30" s="12" t="s">
        <v>10</v>
      </c>
      <c r="D30" s="13">
        <v>425.81</v>
      </c>
    </row>
    <row r="31" spans="1:4">
      <c r="A31" s="8" t="s">
        <v>62</v>
      </c>
      <c r="B31" s="9" t="s">
        <v>13</v>
      </c>
      <c r="C31" s="9" t="s">
        <v>0</v>
      </c>
      <c r="D31" s="10">
        <f>D32+D33+D34+D35</f>
        <v>389771.63</v>
      </c>
    </row>
    <row r="32" spans="1:4" outlineLevel="1">
      <c r="A32" s="11" t="s">
        <v>29</v>
      </c>
      <c r="B32" s="12" t="s">
        <v>13</v>
      </c>
      <c r="C32" s="12" t="s">
        <v>3</v>
      </c>
      <c r="D32" s="13">
        <v>150589.26</v>
      </c>
    </row>
    <row r="33" spans="1:4" outlineLevel="1">
      <c r="A33" s="11" t="s">
        <v>30</v>
      </c>
      <c r="B33" s="12" t="s">
        <v>13</v>
      </c>
      <c r="C33" s="12" t="s">
        <v>4</v>
      </c>
      <c r="D33" s="13">
        <v>199141.63</v>
      </c>
    </row>
    <row r="34" spans="1:4" outlineLevel="1">
      <c r="A34" s="11" t="s">
        <v>31</v>
      </c>
      <c r="B34" s="12" t="s">
        <v>13</v>
      </c>
      <c r="C34" s="12" t="s">
        <v>13</v>
      </c>
      <c r="D34" s="13">
        <v>26313.97</v>
      </c>
    </row>
    <row r="35" spans="1:4" outlineLevel="1">
      <c r="A35" s="11" t="s">
        <v>32</v>
      </c>
      <c r="B35" s="12" t="s">
        <v>13</v>
      </c>
      <c r="C35" s="12" t="s">
        <v>20</v>
      </c>
      <c r="D35" s="13">
        <v>13726.77</v>
      </c>
    </row>
    <row r="36" spans="1:4">
      <c r="A36" s="14" t="s">
        <v>63</v>
      </c>
      <c r="B36" s="9" t="s">
        <v>23</v>
      </c>
      <c r="C36" s="9" t="s">
        <v>0</v>
      </c>
      <c r="D36" s="10">
        <v>5480.1</v>
      </c>
    </row>
    <row r="37" spans="1:4" outlineLevel="1">
      <c r="A37" s="11" t="s">
        <v>33</v>
      </c>
      <c r="B37" s="12" t="s">
        <v>23</v>
      </c>
      <c r="C37" s="12" t="s">
        <v>3</v>
      </c>
      <c r="D37" s="13">
        <v>5035.5</v>
      </c>
    </row>
    <row r="38" spans="1:4" outlineLevel="1">
      <c r="A38" s="11" t="s">
        <v>34</v>
      </c>
      <c r="B38" s="12" t="s">
        <v>23</v>
      </c>
      <c r="C38" s="12" t="s">
        <v>8</v>
      </c>
      <c r="D38" s="13">
        <v>444.6</v>
      </c>
    </row>
    <row r="39" spans="1:4">
      <c r="A39" s="14" t="s">
        <v>64</v>
      </c>
      <c r="B39" s="9" t="s">
        <v>20</v>
      </c>
      <c r="C39" s="9" t="s">
        <v>0</v>
      </c>
      <c r="D39" s="10">
        <f>D40+D41+D42+D43</f>
        <v>54111.070000000007</v>
      </c>
    </row>
    <row r="40" spans="1:4" outlineLevel="1">
      <c r="A40" s="11" t="s">
        <v>35</v>
      </c>
      <c r="B40" s="12" t="s">
        <v>20</v>
      </c>
      <c r="C40" s="12" t="s">
        <v>3</v>
      </c>
      <c r="D40" s="13">
        <v>14914.62</v>
      </c>
    </row>
    <row r="41" spans="1:4" outlineLevel="1">
      <c r="A41" s="11" t="s">
        <v>36</v>
      </c>
      <c r="B41" s="12" t="s">
        <v>20</v>
      </c>
      <c r="C41" s="12" t="s">
        <v>4</v>
      </c>
      <c r="D41" s="13">
        <v>14415.82</v>
      </c>
    </row>
    <row r="42" spans="1:4" outlineLevel="1">
      <c r="A42" s="11" t="s">
        <v>37</v>
      </c>
      <c r="B42" s="12" t="s">
        <v>20</v>
      </c>
      <c r="C42" s="12" t="s">
        <v>8</v>
      </c>
      <c r="D42" s="13">
        <v>22032.240000000002</v>
      </c>
    </row>
    <row r="43" spans="1:4" outlineLevel="1">
      <c r="A43" s="11" t="s">
        <v>38</v>
      </c>
      <c r="B43" s="12" t="s">
        <v>20</v>
      </c>
      <c r="C43" s="12" t="s">
        <v>20</v>
      </c>
      <c r="D43" s="13">
        <v>2748.39</v>
      </c>
    </row>
    <row r="44" spans="1:4">
      <c r="A44" s="15" t="s">
        <v>65</v>
      </c>
      <c r="B44" s="9" t="s">
        <v>39</v>
      </c>
      <c r="C44" s="9" t="s">
        <v>0</v>
      </c>
      <c r="D44" s="10">
        <f>D45+D46+D47+D48+D49</f>
        <v>190996.41000000003</v>
      </c>
    </row>
    <row r="45" spans="1:4" outlineLevel="1">
      <c r="A45" s="11" t="s">
        <v>40</v>
      </c>
      <c r="B45" s="12" t="s">
        <v>39</v>
      </c>
      <c r="C45" s="12" t="s">
        <v>3</v>
      </c>
      <c r="D45" s="13">
        <v>670.95</v>
      </c>
    </row>
    <row r="46" spans="1:4" outlineLevel="1">
      <c r="A46" s="11" t="s">
        <v>41</v>
      </c>
      <c r="B46" s="12" t="s">
        <v>39</v>
      </c>
      <c r="C46" s="12" t="s">
        <v>4</v>
      </c>
      <c r="D46" s="13">
        <v>15826.83</v>
      </c>
    </row>
    <row r="47" spans="1:4" outlineLevel="1">
      <c r="A47" s="11" t="s">
        <v>42</v>
      </c>
      <c r="B47" s="12" t="s">
        <v>39</v>
      </c>
      <c r="C47" s="12" t="s">
        <v>6</v>
      </c>
      <c r="D47" s="13">
        <v>151334.32</v>
      </c>
    </row>
    <row r="48" spans="1:4" outlineLevel="1">
      <c r="A48" s="11" t="s">
        <v>43</v>
      </c>
      <c r="B48" s="12" t="s">
        <v>39</v>
      </c>
      <c r="C48" s="12" t="s">
        <v>8</v>
      </c>
      <c r="D48" s="13">
        <v>14044.2</v>
      </c>
    </row>
    <row r="49" spans="1:4" outlineLevel="1">
      <c r="A49" s="11" t="s">
        <v>44</v>
      </c>
      <c r="B49" s="12" t="s">
        <v>39</v>
      </c>
      <c r="C49" s="12" t="s">
        <v>11</v>
      </c>
      <c r="D49" s="13">
        <v>9120.11</v>
      </c>
    </row>
    <row r="50" spans="1:4">
      <c r="A50" s="14" t="s">
        <v>66</v>
      </c>
      <c r="B50" s="9" t="s">
        <v>15</v>
      </c>
      <c r="C50" s="9" t="s">
        <v>0</v>
      </c>
      <c r="D50" s="10">
        <f>D51+D52+D53</f>
        <v>10498.02</v>
      </c>
    </row>
    <row r="51" spans="1:4" outlineLevel="1">
      <c r="A51" s="11" t="s">
        <v>45</v>
      </c>
      <c r="B51" s="12" t="s">
        <v>15</v>
      </c>
      <c r="C51" s="12" t="s">
        <v>3</v>
      </c>
      <c r="D51" s="13">
        <v>8055.96</v>
      </c>
    </row>
    <row r="52" spans="1:4" outlineLevel="1">
      <c r="A52" s="11" t="s">
        <v>46</v>
      </c>
      <c r="B52" s="12" t="s">
        <v>15</v>
      </c>
      <c r="C52" s="12" t="s">
        <v>4</v>
      </c>
      <c r="D52" s="13">
        <v>556.07000000000005</v>
      </c>
    </row>
    <row r="53" spans="1:4" outlineLevel="1">
      <c r="A53" s="11" t="s">
        <v>47</v>
      </c>
      <c r="B53" s="12" t="s">
        <v>15</v>
      </c>
      <c r="C53" s="12" t="s">
        <v>10</v>
      </c>
      <c r="D53" s="13">
        <v>1885.99</v>
      </c>
    </row>
    <row r="54" spans="1:4" ht="25.5">
      <c r="A54" s="14" t="s">
        <v>67</v>
      </c>
      <c r="B54" s="9" t="s">
        <v>48</v>
      </c>
      <c r="C54" s="9" t="s">
        <v>0</v>
      </c>
      <c r="D54" s="10">
        <f>D55+D56</f>
        <v>108452.43000000001</v>
      </c>
    </row>
    <row r="55" spans="1:4" ht="25.5" outlineLevel="1">
      <c r="A55" s="11" t="s">
        <v>49</v>
      </c>
      <c r="B55" s="12" t="s">
        <v>48</v>
      </c>
      <c r="C55" s="12" t="s">
        <v>3</v>
      </c>
      <c r="D55" s="13">
        <v>13191.8</v>
      </c>
    </row>
    <row r="56" spans="1:4" outlineLevel="1">
      <c r="A56" s="11" t="s">
        <v>50</v>
      </c>
      <c r="B56" s="12" t="s">
        <v>48</v>
      </c>
      <c r="C56" s="12" t="s">
        <v>4</v>
      </c>
      <c r="D56" s="13">
        <v>95260.63</v>
      </c>
    </row>
    <row r="57" spans="1:4" ht="42.75" customHeight="1">
      <c r="D57" s="5"/>
    </row>
    <row r="58" spans="1:4" ht="42.75" customHeight="1"/>
  </sheetData>
  <mergeCells count="7">
    <mergeCell ref="B7:C7"/>
    <mergeCell ref="D7:D8"/>
    <mergeCell ref="A7:A8"/>
    <mergeCell ref="A1:D1"/>
    <mergeCell ref="A2:D2"/>
    <mergeCell ref="A3:D3"/>
    <mergeCell ref="A4:D4"/>
  </mergeCells>
  <phoneticPr fontId="0" type="noConversion"/>
  <pageMargins left="0.74803149606299213" right="0" top="0.59055118110236227" bottom="0.59055118110236227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budGaifullina</cp:lastModifiedBy>
  <cp:lastPrinted>2012-08-22T06:37:34Z</cp:lastPrinted>
  <dcterms:created xsi:type="dcterms:W3CDTF">2002-03-11T10:22:12Z</dcterms:created>
  <dcterms:modified xsi:type="dcterms:W3CDTF">2012-08-22T09:22:31Z</dcterms:modified>
</cp:coreProperties>
</file>