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45" windowWidth="11325" windowHeight="9885"/>
  </bookViews>
  <sheets>
    <sheet name="1-й год" sheetId="3" r:id="rId1"/>
  </sheets>
  <definedNames>
    <definedName name="_xlnm.Print_Titles" localSheetId="0">'1-й год'!$13:$13</definedName>
  </definedNames>
  <calcPr calcId="124519"/>
</workbook>
</file>

<file path=xl/calcChain.xml><?xml version="1.0" encoding="utf-8"?>
<calcChain xmlns="http://schemas.openxmlformats.org/spreadsheetml/2006/main">
  <c r="E29" i="3"/>
  <c r="D29"/>
  <c r="D21"/>
  <c r="E21"/>
  <c r="E27" l="1"/>
  <c r="D27"/>
  <c r="E25"/>
  <c r="D25"/>
  <c r="E23"/>
  <c r="D23"/>
  <c r="E19"/>
  <c r="D19"/>
  <c r="E14" l="1"/>
  <c r="D14"/>
</calcChain>
</file>

<file path=xl/sharedStrings.xml><?xml version="1.0" encoding="utf-8"?>
<sst xmlns="http://schemas.openxmlformats.org/spreadsheetml/2006/main" count="71" uniqueCount="45">
  <si>
    <t>Сумма</t>
  </si>
  <si>
    <t>Наименование</t>
  </si>
  <si>
    <t/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</si>
  <si>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</si>
  <si>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</si>
  <si>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</si>
  <si>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</si>
  <si>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</si>
  <si>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</si>
  <si>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</si>
  <si>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</si>
  <si>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</si>
  <si>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</si>
  <si>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</si>
  <si>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НАЦИОНАЛЬНАЯ ОБОРОНА</t>
  </si>
  <si>
    <t>Мобилизационная и вневойсковая подготовка</t>
  </si>
  <si>
    <t>03</t>
  </si>
  <si>
    <t>09</t>
  </si>
  <si>
    <t>НАЦИОНАЛЬНАЯ ЭКОНОМИКА</t>
  </si>
  <si>
    <t>Дорожное хозяйство (дорожные фонды)</t>
  </si>
  <si>
    <t>ЖИЛИЩНО-КОММУНАЛЬНОЕ ХОЗЯЙСТВО</t>
  </si>
  <si>
    <t>05</t>
  </si>
  <si>
    <t>Благоустройство</t>
  </si>
  <si>
    <t>СОЦИАЛЬНАЯ ПОЛИТИКА</t>
  </si>
  <si>
    <t>10</t>
  </si>
  <si>
    <t>Социальное обеспечение населения</t>
  </si>
  <si>
    <t>КУЛЬТУРА, КИНЕМАТОГРАФИЯ</t>
  </si>
  <si>
    <t>08</t>
  </si>
  <si>
    <t>Культура</t>
  </si>
  <si>
    <t>Всего</t>
  </si>
  <si>
    <t xml:space="preserve">Сулеинского городского поселения " О бюджете </t>
  </si>
  <si>
    <t xml:space="preserve"> к решению Совета депутатов </t>
  </si>
  <si>
    <t>раздел</t>
  </si>
  <si>
    <t>подраздел</t>
  </si>
  <si>
    <t xml:space="preserve"> (тыс. руб.)</t>
  </si>
  <si>
    <t>Приложение № 11</t>
  </si>
  <si>
    <t>2022 год</t>
  </si>
  <si>
    <t>НАЦИОНАЛЬНАЯ БЕЗОПАСНОСТЬ И ПРАВООХРАНИТЕЛЬНАЯ ДЕЯТЕЛЬНОСТЬ</t>
  </si>
  <si>
    <t>Сулеинского городского поселения на 2021 год и</t>
  </si>
  <si>
    <t>плановый период 2022 и 2023 годов"</t>
  </si>
  <si>
    <t xml:space="preserve">Распределение бюджетных ассигнований по разделам и подразделам 
классификации расходов бюджетов на плановый период 2022 и 2023 годов
</t>
  </si>
  <si>
    <t>2023 год</t>
  </si>
  <si>
    <t>Охрана семьи и детства</t>
  </si>
  <si>
    <t>Защита населения и территории от чрезвычайных ситуаций природного и техногенного характера, пожарная безопасность</t>
  </si>
  <si>
    <t>от 23.12.2020 г. № 30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</si>
</sst>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9">
    <font>
      <sz val="10"/>
      <name val="Arial Cyr"/>
      <charset val="204"/>
    </font>
    <font>
      <sz val="8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49" fontId="4" fillId="0" borderId="1" xfId="0" applyNumberFormat="1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right"/>
    </xf>
    <xf numFmtId="165" fontId="5" fillId="0" borderId="1" xfId="0" applyNumberFormat="1" applyFont="1" applyFill="1" applyBorder="1" applyAlignment="1">
      <alignment horizontal="right"/>
    </xf>
    <xf numFmtId="165" fontId="0" fillId="0" borderId="0" xfId="0" applyNumberFormat="1"/>
    <xf numFmtId="165" fontId="4" fillId="0" borderId="1" xfId="0" applyNumberFormat="1" applyFont="1" applyFill="1" applyBorder="1" applyAlignment="1">
      <alignment horizontal="right" vertical="center"/>
    </xf>
    <xf numFmtId="165" fontId="5" fillId="0" borderId="1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right" wrapText="1"/>
    </xf>
    <xf numFmtId="164" fontId="2" fillId="0" borderId="0" xfId="0" applyNumberFormat="1" applyFont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textRotation="90" wrapText="1"/>
    </xf>
    <xf numFmtId="49" fontId="7" fillId="0" borderId="4" xfId="0" applyNumberFormat="1" applyFont="1" applyBorder="1" applyAlignment="1">
      <alignment horizontal="center" vertical="center" textRotation="90" wrapText="1"/>
    </xf>
    <xf numFmtId="49" fontId="7" fillId="0" borderId="3" xfId="0" applyNumberFormat="1" applyFont="1" applyBorder="1" applyAlignment="1">
      <alignment horizontal="center" vertical="center" textRotation="90" wrapText="1"/>
    </xf>
    <xf numFmtId="0" fontId="8" fillId="0" borderId="5" xfId="0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8"/>
  <sheetViews>
    <sheetView showGridLines="0" tabSelected="1" workbookViewId="0">
      <selection activeCell="I15" sqref="I15"/>
    </sheetView>
  </sheetViews>
  <sheetFormatPr defaultColWidth="8.85546875" defaultRowHeight="12.75"/>
  <cols>
    <col min="1" max="1" width="48.7109375" customWidth="1"/>
    <col min="2" max="3" width="10.140625" customWidth="1"/>
    <col min="4" max="4" width="14" customWidth="1"/>
    <col min="5" max="5" width="15.85546875" customWidth="1"/>
  </cols>
  <sheetData>
    <row r="1" spans="1:5" ht="15.75" customHeight="1">
      <c r="B1" s="16" t="s">
        <v>35</v>
      </c>
      <c r="C1" s="16"/>
      <c r="D1" s="16"/>
      <c r="E1" s="16"/>
    </row>
    <row r="2" spans="1:5" ht="15.75" customHeight="1">
      <c r="B2" s="16" t="s">
        <v>31</v>
      </c>
      <c r="C2" s="16"/>
      <c r="D2" s="16"/>
      <c r="E2" s="16"/>
    </row>
    <row r="3" spans="1:5" ht="15.75" customHeight="1">
      <c r="B3" s="16" t="s">
        <v>30</v>
      </c>
      <c r="C3" s="16"/>
      <c r="D3" s="16"/>
      <c r="E3" s="16"/>
    </row>
    <row r="4" spans="1:5" ht="15.75" customHeight="1">
      <c r="B4" s="16" t="s">
        <v>38</v>
      </c>
      <c r="C4" s="16"/>
      <c r="D4" s="16"/>
      <c r="E4" s="16"/>
    </row>
    <row r="5" spans="1:5" ht="15.75" customHeight="1">
      <c r="B5" s="4"/>
      <c r="C5" s="16" t="s">
        <v>39</v>
      </c>
      <c r="D5" s="16"/>
      <c r="E5" s="16"/>
    </row>
    <row r="6" spans="1:5" ht="15.75" customHeight="1">
      <c r="B6" s="16" t="s">
        <v>44</v>
      </c>
      <c r="C6" s="16"/>
      <c r="D6" s="16"/>
      <c r="E6" s="16"/>
    </row>
    <row r="7" spans="1:5" ht="15.75">
      <c r="B7" s="3"/>
      <c r="C7" s="3"/>
      <c r="D7" s="3"/>
    </row>
    <row r="8" spans="1:5" ht="54.75" customHeight="1">
      <c r="A8" s="17" t="s">
        <v>40</v>
      </c>
      <c r="B8" s="17"/>
      <c r="C8" s="17"/>
      <c r="D8" s="17"/>
      <c r="E8" s="17"/>
    </row>
    <row r="9" spans="1:5" hidden="1">
      <c r="A9" s="1"/>
      <c r="B9" s="1"/>
      <c r="C9" s="1"/>
      <c r="D9" s="1"/>
    </row>
    <row r="10" spans="1:5" ht="21.75" customHeight="1">
      <c r="A10" s="2"/>
      <c r="B10" s="2"/>
      <c r="C10" s="2"/>
      <c r="D10" s="25" t="s">
        <v>34</v>
      </c>
      <c r="E10" s="25"/>
    </row>
    <row r="11" spans="1:5" ht="12.75" customHeight="1">
      <c r="A11" s="18" t="s">
        <v>1</v>
      </c>
      <c r="B11" s="22" t="s">
        <v>32</v>
      </c>
      <c r="C11" s="22" t="s">
        <v>33</v>
      </c>
      <c r="D11" s="21" t="s">
        <v>0</v>
      </c>
      <c r="E11" s="21"/>
    </row>
    <row r="12" spans="1:5" ht="30" customHeight="1">
      <c r="A12" s="19"/>
      <c r="B12" s="23"/>
      <c r="C12" s="23"/>
      <c r="D12" s="21"/>
      <c r="E12" s="21"/>
    </row>
    <row r="13" spans="1:5" ht="32.25" customHeight="1">
      <c r="A13" s="20"/>
      <c r="B13" s="24"/>
      <c r="C13" s="24"/>
      <c r="D13" s="10" t="s">
        <v>36</v>
      </c>
      <c r="E13" s="10" t="s">
        <v>41</v>
      </c>
    </row>
    <row r="14" spans="1:5" ht="15.75">
      <c r="A14" s="5" t="s">
        <v>3</v>
      </c>
      <c r="B14" s="6" t="s">
        <v>4</v>
      </c>
      <c r="C14" s="6" t="s">
        <v>5</v>
      </c>
      <c r="D14" s="11">
        <f>D15+D16+D17+D18</f>
        <v>4573.5999999999995</v>
      </c>
      <c r="E14" s="11">
        <f>E15+E16+E17+E18</f>
        <v>4578.4000000000005</v>
      </c>
    </row>
    <row r="15" spans="1:5" ht="47.25">
      <c r="A15" s="7" t="s">
        <v>6</v>
      </c>
      <c r="B15" s="8" t="s">
        <v>4</v>
      </c>
      <c r="C15" s="8" t="s">
        <v>7</v>
      </c>
      <c r="D15" s="12">
        <v>573.5</v>
      </c>
      <c r="E15" s="12">
        <v>573.5</v>
      </c>
    </row>
    <row r="16" spans="1:5" ht="63">
      <c r="A16" s="7" t="s">
        <v>8</v>
      </c>
      <c r="B16" s="8" t="s">
        <v>4</v>
      </c>
      <c r="C16" s="8" t="s">
        <v>9</v>
      </c>
      <c r="D16" s="12">
        <v>3869.4</v>
      </c>
      <c r="E16" s="12">
        <v>3874.6</v>
      </c>
    </row>
    <row r="17" spans="1:9" ht="47.25">
      <c r="A17" s="7" t="s">
        <v>10</v>
      </c>
      <c r="B17" s="8" t="s">
        <v>4</v>
      </c>
      <c r="C17" s="8" t="s">
        <v>11</v>
      </c>
      <c r="D17" s="12">
        <v>30.7</v>
      </c>
      <c r="E17" s="12">
        <v>30.3</v>
      </c>
    </row>
    <row r="18" spans="1:9" ht="15.75">
      <c r="A18" s="7" t="s">
        <v>12</v>
      </c>
      <c r="B18" s="8" t="s">
        <v>4</v>
      </c>
      <c r="C18" s="8" t="s">
        <v>13</v>
      </c>
      <c r="D18" s="12">
        <v>100</v>
      </c>
      <c r="E18" s="12">
        <v>100</v>
      </c>
    </row>
    <row r="19" spans="1:9" ht="15.75">
      <c r="A19" s="5" t="s">
        <v>14</v>
      </c>
      <c r="B19" s="6" t="s">
        <v>7</v>
      </c>
      <c r="C19" s="6" t="s">
        <v>5</v>
      </c>
      <c r="D19" s="11">
        <f>D20</f>
        <v>229.5</v>
      </c>
      <c r="E19" s="11">
        <f>E20</f>
        <v>237.6</v>
      </c>
    </row>
    <row r="20" spans="1:9" ht="15.75">
      <c r="A20" s="7" t="s">
        <v>15</v>
      </c>
      <c r="B20" s="8" t="s">
        <v>7</v>
      </c>
      <c r="C20" s="8" t="s">
        <v>16</v>
      </c>
      <c r="D20" s="12">
        <v>229.5</v>
      </c>
      <c r="E20" s="12">
        <v>237.6</v>
      </c>
    </row>
    <row r="21" spans="1:9" ht="47.25">
      <c r="A21" s="5" t="s">
        <v>37</v>
      </c>
      <c r="B21" s="6" t="s">
        <v>16</v>
      </c>
      <c r="C21" s="6" t="s">
        <v>5</v>
      </c>
      <c r="D21" s="14">
        <f>D22</f>
        <v>218.9</v>
      </c>
      <c r="E21" s="14">
        <f>E22</f>
        <v>218.9</v>
      </c>
    </row>
    <row r="22" spans="1:9" ht="63">
      <c r="A22" s="7" t="s">
        <v>43</v>
      </c>
      <c r="B22" s="8" t="s">
        <v>16</v>
      </c>
      <c r="C22" s="8" t="s">
        <v>24</v>
      </c>
      <c r="D22" s="15">
        <v>218.9</v>
      </c>
      <c r="E22" s="15">
        <v>218.9</v>
      </c>
    </row>
    <row r="23" spans="1:9" ht="15.75">
      <c r="A23" s="5" t="s">
        <v>18</v>
      </c>
      <c r="B23" s="6" t="s">
        <v>9</v>
      </c>
      <c r="C23" s="6" t="s">
        <v>5</v>
      </c>
      <c r="D23" s="11">
        <f>D24</f>
        <v>1447</v>
      </c>
      <c r="E23" s="11">
        <f>E24</f>
        <v>1470</v>
      </c>
    </row>
    <row r="24" spans="1:9" ht="15.75">
      <c r="A24" s="7" t="s">
        <v>19</v>
      </c>
      <c r="B24" s="8" t="s">
        <v>9</v>
      </c>
      <c r="C24" s="8" t="s">
        <v>17</v>
      </c>
      <c r="D24" s="12">
        <v>1447</v>
      </c>
      <c r="E24" s="12">
        <v>1470</v>
      </c>
    </row>
    <row r="25" spans="1:9" ht="31.5">
      <c r="A25" s="5" t="s">
        <v>20</v>
      </c>
      <c r="B25" s="6" t="s">
        <v>21</v>
      </c>
      <c r="C25" s="6" t="s">
        <v>5</v>
      </c>
      <c r="D25" s="11">
        <f>D26</f>
        <v>2098.1999999999998</v>
      </c>
      <c r="E25" s="11">
        <f>E26</f>
        <v>2107.1999999999998</v>
      </c>
    </row>
    <row r="26" spans="1:9" ht="15.75">
      <c r="A26" s="7" t="s">
        <v>22</v>
      </c>
      <c r="B26" s="8" t="s">
        <v>21</v>
      </c>
      <c r="C26" s="8" t="s">
        <v>16</v>
      </c>
      <c r="D26" s="12">
        <v>2098.1999999999998</v>
      </c>
      <c r="E26" s="12">
        <v>2107.1999999999998</v>
      </c>
    </row>
    <row r="27" spans="1:9" ht="15.75">
      <c r="A27" s="5" t="s">
        <v>26</v>
      </c>
      <c r="B27" s="6" t="s">
        <v>27</v>
      </c>
      <c r="C27" s="6" t="s">
        <v>5</v>
      </c>
      <c r="D27" s="11">
        <f>D28</f>
        <v>3037.7</v>
      </c>
      <c r="E27" s="11">
        <f>E28</f>
        <v>3055.8</v>
      </c>
      <c r="G27" s="13"/>
      <c r="I27" s="13"/>
    </row>
    <row r="28" spans="1:9" ht="15.75">
      <c r="A28" s="7" t="s">
        <v>28</v>
      </c>
      <c r="B28" s="8" t="s">
        <v>27</v>
      </c>
      <c r="C28" s="8" t="s">
        <v>4</v>
      </c>
      <c r="D28" s="12">
        <v>3037.7</v>
      </c>
      <c r="E28" s="12">
        <v>3055.8</v>
      </c>
    </row>
    <row r="29" spans="1:9" ht="15.75">
      <c r="A29" s="5" t="s">
        <v>23</v>
      </c>
      <c r="B29" s="6" t="s">
        <v>24</v>
      </c>
      <c r="C29" s="6" t="s">
        <v>5</v>
      </c>
      <c r="D29" s="11">
        <f>D30+D31</f>
        <v>3703.3999999999996</v>
      </c>
      <c r="E29" s="11">
        <f>E30+E31</f>
        <v>4731.0999999999995</v>
      </c>
    </row>
    <row r="30" spans="1:9" ht="15.75">
      <c r="A30" s="7" t="s">
        <v>25</v>
      </c>
      <c r="B30" s="8" t="s">
        <v>24</v>
      </c>
      <c r="C30" s="8" t="s">
        <v>16</v>
      </c>
      <c r="D30" s="12">
        <v>279.2</v>
      </c>
      <c r="E30" s="12">
        <v>289.2</v>
      </c>
    </row>
    <row r="31" spans="1:9" ht="15.75">
      <c r="A31" s="7" t="s">
        <v>42</v>
      </c>
      <c r="B31" s="8" t="s">
        <v>24</v>
      </c>
      <c r="C31" s="8" t="s">
        <v>9</v>
      </c>
      <c r="D31" s="12">
        <v>3424.2</v>
      </c>
      <c r="E31" s="12">
        <v>4441.8999999999996</v>
      </c>
    </row>
    <row r="32" spans="1:9" ht="15.75">
      <c r="A32" s="9" t="s">
        <v>29</v>
      </c>
      <c r="B32" s="6" t="s">
        <v>2</v>
      </c>
      <c r="C32" s="6" t="s">
        <v>2</v>
      </c>
      <c r="D32" s="11">
        <v>15308.2</v>
      </c>
      <c r="E32" s="11">
        <v>16398.900000000001</v>
      </c>
    </row>
    <row r="38" spans="4:5">
      <c r="D38" s="13"/>
      <c r="E38" s="13"/>
    </row>
  </sheetData>
  <mergeCells count="12">
    <mergeCell ref="A11:A13"/>
    <mergeCell ref="D11:E12"/>
    <mergeCell ref="B11:B13"/>
    <mergeCell ref="C11:C13"/>
    <mergeCell ref="D10:E10"/>
    <mergeCell ref="B6:E6"/>
    <mergeCell ref="A8:E8"/>
    <mergeCell ref="B1:E1"/>
    <mergeCell ref="B2:E2"/>
    <mergeCell ref="B3:E3"/>
    <mergeCell ref="B4:E4"/>
    <mergeCell ref="C5:E5"/>
  </mergeCells>
  <pageMargins left="0.82" right="0.39370078740157483" top="0.39370078740157483" bottom="0.39370078740157483" header="0" footer="0"/>
  <pageSetup paperSize="9" scale="9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Финансист</cp:lastModifiedBy>
  <cp:lastPrinted>2020-12-03T11:56:32Z</cp:lastPrinted>
  <dcterms:created xsi:type="dcterms:W3CDTF">2006-02-07T16:01:49Z</dcterms:created>
  <dcterms:modified xsi:type="dcterms:W3CDTF">2020-12-23T11:48:20Z</dcterms:modified>
</cp:coreProperties>
</file>