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Таб. 2 Отчет" sheetId="1" r:id="rId1"/>
  </sheets>
  <definedNames>
    <definedName name="Excel_BuiltIn__FilterDatabase_1">'Таб. 2 Отчет'!#REF!</definedName>
    <definedName name="Excel_BuiltIn_Print_Area_1">'Таб. 2 Отчет'!$A$1:$AA$47</definedName>
    <definedName name="Excel_BuiltIn_Print_Area_3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<sst xmlns="http://schemas.openxmlformats.org/spreadsheetml/2006/main" count="493" uniqueCount="286">
  <si>
    <t>ООО "Торговый дом "Неруд Инвест"</t>
  </si>
  <si>
    <t>ИП Мирянина Татьяна Сергеевна</t>
  </si>
  <si>
    <t>ООО "Кедр"</t>
  </si>
  <si>
    <t>ИП Батуева Лариса Викторовна</t>
  </si>
  <si>
    <t>Выявленные нарушения природоохранного законодательства</t>
  </si>
  <si>
    <t>Устранено нарушений, количество</t>
  </si>
  <si>
    <t>ИТОГО ЗА ГОД:</t>
  </si>
  <si>
    <t>Самовольное занятие водного объекта или пользование им с нарушением установленных условий; несоблюдение экологических требований при осуществлении градостроительной деятельности и эксплуатации предприятий, сооружений или иных объектов; нарушение правил охраны водных объектов</t>
  </si>
  <si>
    <t>МКОУ СОШ № 21</t>
  </si>
  <si>
    <t>456900, Челябинская область, п. Рудничное, ул. Нахимова, д. 1</t>
  </si>
  <si>
    <t>17 - П</t>
  </si>
  <si>
    <t>06.05.2013г. - 14.05.2013г.</t>
  </si>
  <si>
    <t>Май</t>
  </si>
  <si>
    <t>ИП Теплых Алексей Владмирович</t>
  </si>
  <si>
    <t>456900, Челябинская область, г. Бакал</t>
  </si>
  <si>
    <t xml:space="preserve">18 - П </t>
  </si>
  <si>
    <t>06.05.2013г. - 07.05.2013г.</t>
  </si>
  <si>
    <t>ИП Хажин Марат Манирович</t>
  </si>
  <si>
    <t>456200, Челябинская область, г. Златоуст, ул. Машиностроителей, д. 29 а, кв. 3</t>
  </si>
  <si>
    <t>19 - П</t>
  </si>
  <si>
    <t>06.05.2013г. - 24.05.2013г.</t>
  </si>
  <si>
    <t>МКСКОУ школа - интернат 8 вида</t>
  </si>
  <si>
    <t>456910, Челябинчкая область, г. Сатка, ул. Матросова, д. 8а</t>
  </si>
  <si>
    <t>20 - П</t>
  </si>
  <si>
    <t xml:space="preserve">456910, Челябинская область,  г. Сатка, ул. 40 лет Победы, д. 18, кв. 177 </t>
  </si>
  <si>
    <t>21 - П</t>
  </si>
  <si>
    <t>14.05.2013г. - 24.05.2013г.</t>
  </si>
  <si>
    <t xml:space="preserve"> ИП Гиниятуллин Дамил Фазылович</t>
  </si>
  <si>
    <t>456910, Челябинская область, г. Сатка, ул. Парковая, д. 24а, кв. 13</t>
  </si>
  <si>
    <t>22 - П</t>
  </si>
  <si>
    <t xml:space="preserve">03.06.2013г. - 14.06.2013г. </t>
  </si>
  <si>
    <t>Июнь</t>
  </si>
  <si>
    <t>МКОУ ООШ № 24</t>
  </si>
  <si>
    <t>456935, Челябинская область, р.п. Бердяуш, ул. Пушкина, д. 1а</t>
  </si>
  <si>
    <t>23 - П</t>
  </si>
  <si>
    <t>456905, Челябинская область, п. Межевой, ул. Шахтерская, д. 2а, кв. 10</t>
  </si>
  <si>
    <t>24 - П</t>
  </si>
  <si>
    <t>03.06.2013г. - 18.06.2013г.</t>
  </si>
  <si>
    <t>ООО "Магнезит-Монтаж-Сервис"</t>
  </si>
  <si>
    <t>456910, Челябинская область, г. Сатка, ул. Солнечная, д. 32</t>
  </si>
  <si>
    <t>25 - П</t>
  </si>
  <si>
    <t>03.06.2013г. - 01.07.2013г.</t>
  </si>
  <si>
    <t>ИП Курка Лидия Александровна</t>
  </si>
  <si>
    <t xml:space="preserve"> 456900, Челябинская область, г. Бакал, ул. Национальная, д. 10</t>
  </si>
  <si>
    <t>26 - П</t>
  </si>
  <si>
    <t>456910, Челябинская область, г. Сатка, ул. Куйбышева, д. 12а, кв. 18</t>
  </si>
  <si>
    <t>27 - П</t>
  </si>
  <si>
    <t>ПРОМЕЖУТОЧНЫЕ ИТОГИ  за 2 квартал:</t>
  </si>
  <si>
    <t>3 квартал</t>
  </si>
  <si>
    <t>МКУСО "Социально -реабилитационный центр для несовершеннолетних"</t>
  </si>
  <si>
    <t>456900, Челябинская область, г. Бакал, ул. 50 лет ВЛКСМ, д. 8</t>
  </si>
  <si>
    <t>28-П</t>
  </si>
  <si>
    <t>01.07.2013г. - 04.07.2013г.</t>
  </si>
  <si>
    <t>Июль</t>
  </si>
  <si>
    <t>ООО "СтройКом"</t>
  </si>
  <si>
    <t>456910, Челябинская область, г. Сатка, ул. Пролетарская, д. 34</t>
  </si>
  <si>
    <t>29-П</t>
  </si>
  <si>
    <t>Месяц проверки</t>
  </si>
  <si>
    <t>ООО "Автотранс"</t>
  </si>
  <si>
    <t>с превышением установленного срока</t>
  </si>
  <si>
    <t>Таблица 1. Отчет об исполнении переданных государственных полномочий в области охраны окружающей среды за 2013 год</t>
  </si>
  <si>
    <t>Выдано предписаний по устранению нарушения, кол-во</t>
  </si>
  <si>
    <t xml:space="preserve">Направлено материалов
для возбуждения административного производства </t>
  </si>
  <si>
    <t>Направлено протоколов об административном правонарушении уполномоченным органам для вынесения административного наказания, кол-во</t>
  </si>
  <si>
    <t>Возвращено материалов на доработку</t>
  </si>
  <si>
    <t>В суды</t>
  </si>
  <si>
    <t>I квартал</t>
  </si>
  <si>
    <t>ИП Карасёва Евдокия Дмитриевна</t>
  </si>
  <si>
    <t>456905, Челябинская область, р.п. Межевой, ул. Южная, д. 36</t>
  </si>
  <si>
    <t>1 - П</t>
  </si>
  <si>
    <t>17.01.2013г. - 30.01.2013г.</t>
  </si>
  <si>
    <t>Январь</t>
  </si>
  <si>
    <t>Плановая документарная и выездная</t>
  </si>
  <si>
    <t>Воздух, отходы, водные объекты, плата за НВОС</t>
  </si>
  <si>
    <t>Несоблюдение экологических требований при осуществлении градостроительной деятельности и эксплуатации предприятий, сооружений или иных объектов; выброс вредных веществ в атмосферный воздух без специального разрешения; невнесение в установленные сроки платы за негативное воздействие на окружающую среду</t>
  </si>
  <si>
    <t>ЗАО "Бакальское торговое предприятие"</t>
  </si>
  <si>
    <t>456900, Челябинская область, г. Бакал, ул. Строителей, д. 16</t>
  </si>
  <si>
    <t>2 - П</t>
  </si>
  <si>
    <t>Выброс вредных веществ в атмосферный воздух без специального разрешения; невнесение в установленные сроки платы за негативное воздействие на окружающую среду</t>
  </si>
  <si>
    <t>ООО "Технология"</t>
  </si>
  <si>
    <t>456910, Челябинская область, г. Сатка, ул. Солнечная, д. 12, оф. 107</t>
  </si>
  <si>
    <t>3 - П</t>
  </si>
  <si>
    <t>04.02.2013г. - 08.02.2013г.</t>
  </si>
  <si>
    <t>Февраль</t>
  </si>
  <si>
    <t>456928, Челябинская область, п. Чулковка, ул. Лесная, д. 20</t>
  </si>
  <si>
    <t>4 - П</t>
  </si>
  <si>
    <t>01.02.2013г. - 18.02.2013г.</t>
  </si>
  <si>
    <t>456910, Челябинская область, г. Сатка, ул. Больничная, д. 10</t>
  </si>
  <si>
    <t>5 - П</t>
  </si>
  <si>
    <t>18.02.2013г. - 22.02.2013г.</t>
  </si>
  <si>
    <t>Нарушений не установлено</t>
  </si>
  <si>
    <t>456910, Челябинская область, п. Зюраткуль</t>
  </si>
  <si>
    <t>6 - П</t>
  </si>
  <si>
    <t>01.02.2013г. - 22.02.2013г.</t>
  </si>
  <si>
    <t>Южно-Уральский центр ездового спорта (фонд)</t>
  </si>
  <si>
    <t>456910, Челябинская область, г. Сатка, ул. Солнечная, д. 28</t>
  </si>
  <si>
    <t>7 - П</t>
  </si>
  <si>
    <t>Нарушений не установлено в связи с отсутствием производственно-хозяйственной деятельности</t>
  </si>
  <si>
    <t>МКООУ Санаторная школа-интернат р.п. Межевой</t>
  </si>
  <si>
    <t>456905, Челябинская область, р.п. Межевой, ул. Карла Маркса, д. 5в</t>
  </si>
  <si>
    <t>8 - П</t>
  </si>
  <si>
    <t>01.03.2013г. - 15.03.2013г.</t>
  </si>
  <si>
    <t>Март</t>
  </si>
  <si>
    <t>456900, Челябинская область, г. Бакал, ул. Октябрьская, д. 10</t>
  </si>
  <si>
    <t>9 - П</t>
  </si>
  <si>
    <t>13.03.2013г. - 09.04.2013г.</t>
  </si>
  <si>
    <t>Наименование юридического лица или ИП</t>
  </si>
  <si>
    <t>456910, Челябинская область, г. Сатка, ул. 100-летия Комбината "Магнезит", д. 6а</t>
  </si>
  <si>
    <t>52-П</t>
  </si>
  <si>
    <t>02.12.2013г. - 27.12.2013г.</t>
  </si>
  <si>
    <t>Декабрь</t>
  </si>
  <si>
    <t>МБУ "Бакальская централизованная клубная система"</t>
  </si>
  <si>
    <t>456900, Челябинская область, г. Бакал, ул. Ленина, д. 9</t>
  </si>
  <si>
    <t>53-П</t>
  </si>
  <si>
    <t>02.12.2013г. - 25.12.2013г.</t>
  </si>
  <si>
    <t>МКУ "Бердяушская централизованная библиотечная система"</t>
  </si>
  <si>
    <t>456935, Челябинская область, р.п. Бердяуш, ул. Советская, д. 14</t>
  </si>
  <si>
    <t>54-П</t>
  </si>
  <si>
    <t>МКУ "Бердяушская централизованная клубная систеам Культурно-досуговый центр"</t>
  </si>
  <si>
    <t>456935, Челябинская область, р.п. Бердяуш, ул. Красноармейская, д. 2а</t>
  </si>
  <si>
    <t>55-П</t>
  </si>
  <si>
    <t>02.12.2013г. -  27.12.2013г.</t>
  </si>
  <si>
    <t>ООО "Нургуш"</t>
  </si>
  <si>
    <t>б/н</t>
  </si>
  <si>
    <t xml:space="preserve">12.12.2013г. </t>
  </si>
  <si>
    <t>Причинение ущерба почвам в результате загрязнения строительными отходами</t>
  </si>
  <si>
    <t>ЗАО "Завод брикетированных материалов"</t>
  </si>
  <si>
    <t>Результат рассмотрения материалов судебными органами</t>
  </si>
  <si>
    <t>Сфера контроля (воздух, отходы, плата за НВОС, ООПТ, водные объекты)</t>
  </si>
  <si>
    <t>суть правонарушения</t>
  </si>
  <si>
    <t>индекс для счета</t>
  </si>
  <si>
    <t>Вид проверки (плановая/ внеплановая; документарная/ выездная)</t>
  </si>
  <si>
    <t>Индекс для счета</t>
  </si>
  <si>
    <t>№ пп.</t>
  </si>
  <si>
    <t>ООО "РегионТехСтрой"</t>
  </si>
  <si>
    <t>в Министерство</t>
  </si>
  <si>
    <t>Администрация Романовского сельского поселения</t>
  </si>
  <si>
    <t>ОАО "Вагонная ремонтная компания"</t>
  </si>
  <si>
    <t>129090, г. Москва, ул. Каланчевская, д. 35</t>
  </si>
  <si>
    <t>4-Т</t>
  </si>
  <si>
    <t>17.06.2013г. - 07.08.2013г.</t>
  </si>
  <si>
    <t>01.07.2013г. - 22.07.2013г.</t>
  </si>
  <si>
    <t>Июнь-Август</t>
  </si>
  <si>
    <t>Внеплановая по требованию прокуратуры</t>
  </si>
  <si>
    <t>Причинение ущерба почвам в результате загрязнения сточными водами</t>
  </si>
  <si>
    <t>в установленный срок</t>
  </si>
  <si>
    <t>НЧОУ Автомобильная школа "Трек"</t>
  </si>
  <si>
    <t>01.07.2013г. - 18.07.2013г.</t>
  </si>
  <si>
    <t>456912, Челябинская область, г. Сатка, ул. Абросимова, д. 1</t>
  </si>
  <si>
    <t>30-П</t>
  </si>
  <si>
    <t>01.07.2013г. - 19.07.2013г.</t>
  </si>
  <si>
    <t>ГСК "Берёзка"</t>
  </si>
  <si>
    <t>456910, Челябинская область, г. Сатка, ул. Индустриальная, д. 12, кв. 22</t>
  </si>
  <si>
    <t>31-П</t>
  </si>
  <si>
    <t>456910, Челябинская область, г. Сатка, ул. Кирпичная, д. 2</t>
  </si>
  <si>
    <t>32-П</t>
  </si>
  <si>
    <t>456905, Челябинская область, р.п. Мжевой, ул. Южная, д. 36</t>
  </si>
  <si>
    <t>33-ВП</t>
  </si>
  <si>
    <t>01.08.2013г. - 14.08.2013г.</t>
  </si>
  <si>
    <t>Август</t>
  </si>
  <si>
    <t>Внеплановая документарная</t>
  </si>
  <si>
    <t>Истечение срока ранее выданного предписания</t>
  </si>
  <si>
    <t>Невыполнение в срок законного предписания должностного лица, осуществляющего государственный надзор, об устранении нарушений законодательства</t>
  </si>
  <si>
    <t>ООО "Саткинский электроплавильный завод"</t>
  </si>
  <si>
    <t>456910, Челябинская область, г. Сатка, пл. 1 Мая, д. 1</t>
  </si>
  <si>
    <t>34-П</t>
  </si>
  <si>
    <t>456910, Челябинская область, г. Сатка, ул. Орджоникидзе, д. 10</t>
  </si>
  <si>
    <t>35-П</t>
  </si>
  <si>
    <t>01.08.2013г. - 19.08.2013г.</t>
  </si>
  <si>
    <t>ООО "Колос"</t>
  </si>
  <si>
    <t>456912, Челябинская область, г. Сатка, ул. Торговая, д. 12</t>
  </si>
  <si>
    <t>36-П</t>
  </si>
  <si>
    <t>01.08.2013г. - 28.08.2013г.</t>
  </si>
  <si>
    <t>456910, Челябинская область, г. Сатка, ул. Пролетарская, д. 9, оф. 41</t>
  </si>
  <si>
    <t>37-П</t>
  </si>
  <si>
    <t>02.09.2013г. - 27.09.2013г.</t>
  </si>
  <si>
    <t>Сентябрь</t>
  </si>
  <si>
    <t>МУП МО "ЖКХ" п. Жукатау</t>
  </si>
  <si>
    <t>38-П</t>
  </si>
  <si>
    <t>ИП Мингажев Ильнур Динарович</t>
  </si>
  <si>
    <t>456905, Челябинская область, п. Межевой, ул. Парковая, д. 26</t>
  </si>
  <si>
    <t>39-П</t>
  </si>
  <si>
    <t xml:space="preserve">02.09.2013г. - 26.09.2013г. </t>
  </si>
  <si>
    <t>Несоблюдение экологических требований при осуществлении градостроительной деятельности и эксплуатации предприятий, сооружений или иных объектов; невнесение в установленные сроки платы за негативное воздействие на окружающую среду</t>
  </si>
  <si>
    <t>ПРОМЕЖУТОЧНЫЕ ИТОГИ  за 3 квартал:</t>
  </si>
  <si>
    <t>4 квартал</t>
  </si>
  <si>
    <t>ПРОМЕЖУТОЧНЫЕ ИТОГИ  за 4 квартал:</t>
  </si>
  <si>
    <t>Взыскано исков о возмещении ущерба</t>
  </si>
  <si>
    <t>ООО "ТУЗ"</t>
  </si>
  <si>
    <t>прочим уполномоченным органам (указать наименование)</t>
  </si>
  <si>
    <t xml:space="preserve"> кол-во</t>
  </si>
  <si>
    <t>на сумму, тыс.руб</t>
  </si>
  <si>
    <t>ИП Богина Зинаида Ивановна</t>
  </si>
  <si>
    <t xml:space="preserve">23.09.2013г. - 18.10.2013г. </t>
  </si>
  <si>
    <t>ИП Хажимарданова Фания Рахматуллиновна</t>
  </si>
  <si>
    <t>456910, Челябинская область, г. Сатка, ул. Бакальская, д. 3, кв. 23</t>
  </si>
  <si>
    <t>40-П</t>
  </si>
  <si>
    <t>01.10.2013г. - 04.10.2013г.</t>
  </si>
  <si>
    <t>Октябрь</t>
  </si>
  <si>
    <t>ООО "Торговый дом "Нерудные материалы"</t>
  </si>
  <si>
    <t>456910, Челябинская область, г. Сатка, ул. Куйбышева, д. 13</t>
  </si>
  <si>
    <t>41-П</t>
  </si>
  <si>
    <t xml:space="preserve"> 01.10.2013г. - 04.10.2013г.</t>
  </si>
  <si>
    <t>Нарушений не установлено, в связи с ликвидацией юридического лица</t>
  </si>
  <si>
    <t>Нарушений не установлено, в связи с прекращением деятельности ИП</t>
  </si>
  <si>
    <t>АУ "Дворец спорта "Магнезит"</t>
  </si>
  <si>
    <t>456910, Челябинская область, г. Сатка, ул. Солнечная, д. 10</t>
  </si>
  <si>
    <t>42-П</t>
  </si>
  <si>
    <t>01.10.2013г. - 09.10.2013г.</t>
  </si>
  <si>
    <t>456910, Челябинская область, г. Сатка, ул. Калинина, д. 53</t>
  </si>
  <si>
    <t>43-П</t>
  </si>
  <si>
    <t>01.10.2013г. - 14.10.2013г.</t>
  </si>
  <si>
    <t>Сокрытие или искажение экологической информации; невнесение в установленные сроки платы за негативное воздействие на окружающую среду</t>
  </si>
  <si>
    <t>44-П</t>
  </si>
  <si>
    <t>14.10.2013г. - 08.11.2013г.</t>
  </si>
  <si>
    <t>ООО "Бизнес-Тур"</t>
  </si>
  <si>
    <t>Предъявлено исков о возмещении ущерба</t>
  </si>
  <si>
    <t>456900, Челябинская область, г. Бакал, ул. Леонова, д. 8А</t>
  </si>
  <si>
    <t>10 - П</t>
  </si>
  <si>
    <t>14.03.2013г. - 26.03.2013г.</t>
  </si>
  <si>
    <t>ООО "Магнезит-Торкретт-Массы"</t>
  </si>
  <si>
    <t>456910, Челябинская область, г. Сатка, новые цеха ОАО "Комбинат "Магнезит"</t>
  </si>
  <si>
    <t>11 - П</t>
  </si>
  <si>
    <t>02.04.2013г. - 05.04.2013г.</t>
  </si>
  <si>
    <t>Апрель</t>
  </si>
  <si>
    <t>ПРОМЕЖУТОЧНЫЕ ИТОГИ  за 1 квартал:</t>
  </si>
  <si>
    <t>2 квартал</t>
  </si>
  <si>
    <t>456910, Челябинская область, п. Зураткуль, ул. Приозерная, д. 2</t>
  </si>
  <si>
    <t>12 - П</t>
  </si>
  <si>
    <t>03.04.2013г. - 12.04.2013г.</t>
  </si>
  <si>
    <t>Филиал ООО "Корпус Групп Европа" в г. Сатка</t>
  </si>
  <si>
    <t>454129, г. Челябинск, ул Машиностроителей, д. 25, оф. 22</t>
  </si>
  <si>
    <t>13 - П</t>
  </si>
  <si>
    <t>04.04.2013г. - 11.04.2013г.</t>
  </si>
  <si>
    <t>ИП Величко Павел Валерьевич</t>
  </si>
  <si>
    <t>456910, Челябинская область, г. Сатка, ул. Березовая, д. 16</t>
  </si>
  <si>
    <t>14 - П</t>
  </si>
  <si>
    <t>01.04.2013г. - 10.04.2013г.</t>
  </si>
  <si>
    <t>Администрация Бердяушского городского поселения</t>
  </si>
  <si>
    <t>456935, Челябитнская область, р.п. Бердяуш, ул. Советская, д. 39</t>
  </si>
  <si>
    <t>15 - П</t>
  </si>
  <si>
    <t>03.04.2013г. - 22.04.2013г.</t>
  </si>
  <si>
    <t>Несоблюдение экологических требований при осуществлении градостроительной деятельности и эксплуатации предприятий, сооружений или иных объектов</t>
  </si>
  <si>
    <t>456935, Челябитнская область, р.п. Бердяуш, ул. Доломитная, д. 1а</t>
  </si>
  <si>
    <t>16 - П</t>
  </si>
  <si>
    <t>08.04.2013г. - 08.05.2013г.</t>
  </si>
  <si>
    <t>в прокуратуру</t>
  </si>
  <si>
    <t>ООО "Карагайский камень"</t>
  </si>
  <si>
    <t>ООО "ГРАНТ-Моторс Сатка"</t>
  </si>
  <si>
    <t>ООО "Саткинский молочный завод"</t>
  </si>
  <si>
    <t>ИП Шерстобитов Евгений Александрович</t>
  </si>
  <si>
    <t>ИП Михайловский Андрей Анатольевич</t>
  </si>
  <si>
    <t>ООО "Нерудная компания "Бердяуш"</t>
  </si>
  <si>
    <t>Адрес</t>
  </si>
  <si>
    <t>№ акта</t>
  </si>
  <si>
    <t>Дата проверки</t>
  </si>
  <si>
    <t>МУП "КомРитСервис"</t>
  </si>
  <si>
    <t>ООО "Версия"</t>
  </si>
  <si>
    <t>ЗАО "Нургуш"</t>
  </si>
  <si>
    <t>Отходы, плата за НВОС</t>
  </si>
  <si>
    <t>465910, Челябинская область, г. Сатка, ул. Солнечная, д. 32</t>
  </si>
  <si>
    <t>45-П</t>
  </si>
  <si>
    <t>01.11.2013г. - 08.11.2013г.</t>
  </si>
  <si>
    <t>Ноябрь</t>
  </si>
  <si>
    <t>Нарушений не установлено, в связи с остутствием объектов осуществления деятельности</t>
  </si>
  <si>
    <t>ИП Антипина Людмила Григорьевна</t>
  </si>
  <si>
    <t>456910, Челябинская область, г. Сатка</t>
  </si>
  <si>
    <t>46-П</t>
  </si>
  <si>
    <t>456928, Челябинская область, с. Романовка, ул. Советская, д. 31</t>
  </si>
  <si>
    <t>47-П</t>
  </si>
  <si>
    <t>01.11.2013г. - 22.11.2013г.</t>
  </si>
  <si>
    <t>456935, Челябинская область, р.п. Бердяуш, ул. Советская, д. 39</t>
  </si>
  <si>
    <t>48-ВП</t>
  </si>
  <si>
    <t>01.11.2013г. - 27.11.2013г.</t>
  </si>
  <si>
    <t>456910, Челябинская область, г. Сатка, ул. Металлургов, д. 2</t>
  </si>
  <si>
    <t>49-ВП</t>
  </si>
  <si>
    <t>13.11.2013г. - 06.12.2013г.</t>
  </si>
  <si>
    <t>Внеплановая документраная и выездная</t>
  </si>
  <si>
    <t>Несоблюдение экологических и санитарно-эпидемиологических требований при обращении с отходами производства и потребления</t>
  </si>
  <si>
    <t>ООО "Дорисс-Урал"</t>
  </si>
  <si>
    <t>428002, Чувашская республика, г. Чебоксары, Кабельный проезд, д. 2</t>
  </si>
  <si>
    <t>50-П</t>
  </si>
  <si>
    <t>18.11.2013г. - 13.12.2013г.</t>
  </si>
  <si>
    <t>456905, Челябинская область, р.п. Межевой, ул. Шахтерская, д. 8а, кв. 53</t>
  </si>
  <si>
    <t>51-П</t>
  </si>
  <si>
    <t>13.11.2013г. - 26.11.2013г.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</si>
</sst>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&quot;р.&quot;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"/>
    <numFmt numFmtId="174" formatCode="0.00;[Red]0.00"/>
    <numFmt numFmtId="175" formatCode="000000"/>
    <numFmt numFmtId="176" formatCode="[&lt;=9999999]###\-####;\(###\)\ ###\-####"/>
    <numFmt numFmtId="177" formatCode="mmm/yyyy"/>
    <numFmt numFmtId="178" formatCode="#,##0.0"/>
  </numFmts>
  <fonts count="12">
    <font>
      <sz val="10"/>
      <name val="Arial Cyr"/>
      <family val="2"/>
    </font>
    <font>
      <sz val="10"/>
      <name val="Arial"/>
      <family val="0"/>
    </font>
    <font>
      <sz val="8"/>
      <name val="Arial Unicode MS"/>
      <family val="2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73" fontId="6" fillId="2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73" fontId="7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73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top" wrapText="1"/>
    </xf>
    <xf numFmtId="3" fontId="6" fillId="8" borderId="1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top" wrapText="1"/>
    </xf>
    <xf numFmtId="178" fontId="6" fillId="8" borderId="1" xfId="0" applyNumberFormat="1" applyFont="1" applyFill="1" applyBorder="1" applyAlignment="1">
      <alignment horizontal="center" vertical="top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6" fillId="8" borderId="1" xfId="0" applyNumberFormat="1" applyFont="1" applyFill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8" borderId="1" xfId="0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1476"/>
  <sheetViews>
    <sheetView tabSelected="1" zoomScaleSheetLayoutView="100" workbookViewId="0" topLeftCell="A1">
      <pane xSplit="5" ySplit="4" topLeftCell="F6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69" sqref="I69"/>
    </sheetView>
  </sheetViews>
  <sheetFormatPr defaultColWidth="9.00390625" defaultRowHeight="12.75"/>
  <cols>
    <col min="1" max="1" width="4.00390625" style="7" customWidth="1"/>
    <col min="2" max="2" width="28.00390625" style="7" customWidth="1"/>
    <col min="3" max="3" width="21.375" style="7" customWidth="1"/>
    <col min="4" max="4" width="6.75390625" style="7" customWidth="1"/>
    <col min="5" max="5" width="11.75390625" style="7" customWidth="1"/>
    <col min="6" max="6" width="10.125" style="7" customWidth="1"/>
    <col min="7" max="7" width="13.25390625" style="7" customWidth="1"/>
    <col min="8" max="8" width="6.125" style="7" customWidth="1"/>
    <col min="9" max="9" width="15.125" style="7" customWidth="1"/>
    <col min="10" max="10" width="25.375" style="7" customWidth="1"/>
    <col min="11" max="11" width="8.25390625" style="7" customWidth="1"/>
    <col min="12" max="12" width="14.375" style="7" customWidth="1"/>
    <col min="13" max="13" width="12.875" style="7" customWidth="1"/>
    <col min="14" max="14" width="16.125" style="7" customWidth="1"/>
    <col min="15" max="15" width="12.625" style="7" customWidth="1"/>
    <col min="16" max="16" width="13.625" style="7" customWidth="1"/>
    <col min="17" max="17" width="13.00390625" style="7" customWidth="1"/>
    <col min="18" max="18" width="9.875" style="7" customWidth="1"/>
    <col min="19" max="19" width="8.375" style="7" customWidth="1"/>
    <col min="20" max="20" width="9.75390625" style="112" customWidth="1"/>
    <col min="21" max="21" width="9.75390625" style="107" customWidth="1"/>
    <col min="22" max="22" width="8.25390625" style="7" customWidth="1"/>
    <col min="23" max="23" width="8.875" style="7" customWidth="1"/>
    <col min="24" max="24" width="10.00390625" style="90" customWidth="1"/>
    <col min="25" max="25" width="9.375" style="6" customWidth="1"/>
    <col min="26" max="26" width="12.625" style="6" customWidth="1"/>
    <col min="27" max="27" width="10.125" style="6" customWidth="1"/>
    <col min="28" max="159" width="9.125" style="6" customWidth="1"/>
    <col min="160" max="16384" width="9.125" style="7" customWidth="1"/>
  </cols>
  <sheetData>
    <row r="1" spans="1:27" ht="32.25" customHeight="1">
      <c r="A1" s="119" t="s">
        <v>60</v>
      </c>
      <c r="B1" s="120"/>
      <c r="C1" s="120"/>
      <c r="D1" s="120"/>
      <c r="E1" s="120"/>
      <c r="F1" s="120"/>
      <c r="G1" s="120"/>
      <c r="H1" s="120"/>
      <c r="I1" s="120"/>
      <c r="J1" s="121"/>
      <c r="K1" s="1"/>
      <c r="L1" s="1"/>
      <c r="M1" s="1"/>
      <c r="N1" s="1"/>
      <c r="O1" s="2"/>
      <c r="P1" s="3"/>
      <c r="Q1" s="3"/>
      <c r="R1" s="3"/>
      <c r="S1" s="3"/>
      <c r="T1" s="108"/>
      <c r="U1" s="98"/>
      <c r="V1" s="3"/>
      <c r="W1" s="3"/>
      <c r="X1" s="4"/>
      <c r="Y1" s="5"/>
      <c r="Z1" s="5"/>
      <c r="AA1" s="5"/>
    </row>
    <row r="2" spans="1:159" s="10" customFormat="1" ht="84" customHeight="1">
      <c r="A2" s="113" t="s">
        <v>133</v>
      </c>
      <c r="B2" s="113" t="s">
        <v>106</v>
      </c>
      <c r="C2" s="113" t="s">
        <v>253</v>
      </c>
      <c r="D2" s="113" t="s">
        <v>254</v>
      </c>
      <c r="E2" s="113" t="s">
        <v>255</v>
      </c>
      <c r="F2" s="113" t="s">
        <v>57</v>
      </c>
      <c r="G2" s="113" t="s">
        <v>131</v>
      </c>
      <c r="H2" s="113" t="s">
        <v>132</v>
      </c>
      <c r="I2" s="113" t="s">
        <v>4</v>
      </c>
      <c r="J2" s="117"/>
      <c r="K2" s="117"/>
      <c r="L2" s="113" t="s">
        <v>61</v>
      </c>
      <c r="M2" s="116" t="s">
        <v>5</v>
      </c>
      <c r="N2" s="116"/>
      <c r="O2" s="8" t="s">
        <v>62</v>
      </c>
      <c r="P2" s="113" t="s">
        <v>63</v>
      </c>
      <c r="Q2" s="113"/>
      <c r="R2" s="113"/>
      <c r="S2" s="113" t="s">
        <v>64</v>
      </c>
      <c r="T2" s="113" t="s">
        <v>216</v>
      </c>
      <c r="U2" s="113"/>
      <c r="V2" s="113" t="s">
        <v>187</v>
      </c>
      <c r="W2" s="113"/>
      <c r="X2" s="113" t="s">
        <v>127</v>
      </c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</row>
    <row r="3" spans="1:159" s="11" customFormat="1" ht="12.75" customHeight="1">
      <c r="A3" s="113"/>
      <c r="B3" s="113"/>
      <c r="C3" s="113"/>
      <c r="D3" s="113"/>
      <c r="E3" s="113"/>
      <c r="F3" s="113"/>
      <c r="G3" s="113"/>
      <c r="H3" s="113"/>
      <c r="I3" s="113" t="s">
        <v>128</v>
      </c>
      <c r="J3" s="113" t="s">
        <v>129</v>
      </c>
      <c r="K3" s="113" t="s">
        <v>130</v>
      </c>
      <c r="L3" s="113"/>
      <c r="M3" s="113" t="s">
        <v>145</v>
      </c>
      <c r="N3" s="113" t="s">
        <v>59</v>
      </c>
      <c r="O3" s="113" t="s">
        <v>246</v>
      </c>
      <c r="P3" s="113" t="s">
        <v>135</v>
      </c>
      <c r="Q3" s="113" t="s">
        <v>65</v>
      </c>
      <c r="R3" s="113" t="s">
        <v>189</v>
      </c>
      <c r="S3" s="117"/>
      <c r="T3" s="114" t="s">
        <v>190</v>
      </c>
      <c r="U3" s="115" t="s">
        <v>191</v>
      </c>
      <c r="V3" s="113" t="s">
        <v>190</v>
      </c>
      <c r="W3" s="113" t="s">
        <v>191</v>
      </c>
      <c r="X3" s="1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</row>
    <row r="4" spans="1:159" s="11" customFormat="1" ht="43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7"/>
      <c r="T4" s="114"/>
      <c r="U4" s="115"/>
      <c r="V4" s="113"/>
      <c r="W4" s="113"/>
      <c r="X4" s="113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</row>
    <row r="5" spans="1:159" s="16" customFormat="1" ht="12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92">
        <v>20</v>
      </c>
      <c r="U5" s="92">
        <v>21</v>
      </c>
      <c r="V5" s="12">
        <v>22</v>
      </c>
      <c r="W5" s="12">
        <v>23</v>
      </c>
      <c r="X5" s="12">
        <v>24</v>
      </c>
      <c r="Y5" s="14"/>
      <c r="Z5" s="14"/>
      <c r="AA5" s="14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</row>
    <row r="6" spans="1:159" s="19" customFormat="1" ht="12.75" customHeight="1">
      <c r="A6" s="17"/>
      <c r="B6" s="17" t="s">
        <v>66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92"/>
      <c r="U6" s="99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</row>
    <row r="7" spans="1:24" s="27" customFormat="1" ht="183.75" customHeight="1">
      <c r="A7" s="20">
        <v>1</v>
      </c>
      <c r="B7" s="21" t="s">
        <v>67</v>
      </c>
      <c r="C7" s="22" t="s">
        <v>68</v>
      </c>
      <c r="D7" s="23" t="s">
        <v>69</v>
      </c>
      <c r="E7" s="21" t="s">
        <v>70</v>
      </c>
      <c r="F7" s="24" t="s">
        <v>71</v>
      </c>
      <c r="G7" s="25" t="s">
        <v>72</v>
      </c>
      <c r="H7" s="25">
        <v>1</v>
      </c>
      <c r="I7" s="26" t="s">
        <v>73</v>
      </c>
      <c r="J7" s="22" t="s">
        <v>74</v>
      </c>
      <c r="K7" s="22">
        <v>3</v>
      </c>
      <c r="L7" s="22">
        <v>2</v>
      </c>
      <c r="M7" s="22"/>
      <c r="N7" s="22"/>
      <c r="O7" s="22"/>
      <c r="P7" s="22">
        <v>3</v>
      </c>
      <c r="Q7" s="25"/>
      <c r="R7" s="22"/>
      <c r="S7" s="25"/>
      <c r="T7" s="91"/>
      <c r="U7" s="100"/>
      <c r="V7" s="25"/>
      <c r="W7" s="25"/>
      <c r="X7" s="96"/>
    </row>
    <row r="8" spans="1:159" s="19" customFormat="1" ht="93" customHeight="1">
      <c r="A8" s="28">
        <v>2</v>
      </c>
      <c r="B8" s="12" t="s">
        <v>75</v>
      </c>
      <c r="C8" s="12" t="s">
        <v>76</v>
      </c>
      <c r="D8" s="12" t="s">
        <v>77</v>
      </c>
      <c r="E8" s="12" t="s">
        <v>70</v>
      </c>
      <c r="F8" s="12" t="s">
        <v>71</v>
      </c>
      <c r="G8" s="12" t="s">
        <v>72</v>
      </c>
      <c r="H8" s="12">
        <v>1</v>
      </c>
      <c r="I8" s="12" t="s">
        <v>73</v>
      </c>
      <c r="J8" s="22" t="s">
        <v>78</v>
      </c>
      <c r="K8" s="12">
        <v>2</v>
      </c>
      <c r="L8" s="12">
        <v>2</v>
      </c>
      <c r="M8" s="12">
        <v>2</v>
      </c>
      <c r="N8" s="12"/>
      <c r="O8" s="12"/>
      <c r="P8" s="12">
        <v>2</v>
      </c>
      <c r="Q8" s="12"/>
      <c r="R8" s="12"/>
      <c r="S8" s="12"/>
      <c r="T8" s="92"/>
      <c r="U8" s="99"/>
      <c r="V8" s="12"/>
      <c r="W8" s="12"/>
      <c r="X8" s="18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</row>
    <row r="9" spans="1:159" s="19" customFormat="1" ht="186.75" customHeight="1">
      <c r="A9" s="28">
        <v>3</v>
      </c>
      <c r="B9" s="12" t="s">
        <v>79</v>
      </c>
      <c r="C9" s="12" t="s">
        <v>80</v>
      </c>
      <c r="D9" s="12" t="s">
        <v>81</v>
      </c>
      <c r="E9" s="12" t="s">
        <v>82</v>
      </c>
      <c r="F9" s="12" t="s">
        <v>83</v>
      </c>
      <c r="G9" s="12" t="s">
        <v>72</v>
      </c>
      <c r="H9" s="12">
        <v>1</v>
      </c>
      <c r="I9" s="12" t="s">
        <v>73</v>
      </c>
      <c r="J9" s="22" t="s">
        <v>74</v>
      </c>
      <c r="K9" s="12">
        <v>3</v>
      </c>
      <c r="L9" s="12">
        <v>2</v>
      </c>
      <c r="M9" s="12">
        <v>2</v>
      </c>
      <c r="N9" s="12"/>
      <c r="O9" s="12"/>
      <c r="P9" s="12">
        <v>3</v>
      </c>
      <c r="Q9" s="12"/>
      <c r="R9" s="12"/>
      <c r="S9" s="12"/>
      <c r="T9" s="92"/>
      <c r="U9" s="99"/>
      <c r="V9" s="12"/>
      <c r="W9" s="12"/>
      <c r="X9" s="18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</row>
    <row r="10" spans="1:159" s="19" customFormat="1" ht="184.5" customHeight="1">
      <c r="A10" s="28">
        <v>4</v>
      </c>
      <c r="B10" s="12" t="s">
        <v>251</v>
      </c>
      <c r="C10" s="12" t="s">
        <v>84</v>
      </c>
      <c r="D10" s="12" t="s">
        <v>85</v>
      </c>
      <c r="E10" s="12" t="s">
        <v>86</v>
      </c>
      <c r="F10" s="12" t="s">
        <v>83</v>
      </c>
      <c r="G10" s="12" t="s">
        <v>72</v>
      </c>
      <c r="H10" s="12">
        <v>1</v>
      </c>
      <c r="I10" s="29" t="s">
        <v>73</v>
      </c>
      <c r="J10" s="22" t="s">
        <v>74</v>
      </c>
      <c r="K10" s="12">
        <v>3</v>
      </c>
      <c r="L10" s="12">
        <v>2</v>
      </c>
      <c r="M10" s="12">
        <v>2</v>
      </c>
      <c r="N10" s="12"/>
      <c r="O10" s="12"/>
      <c r="P10" s="12">
        <v>3</v>
      </c>
      <c r="Q10" s="12"/>
      <c r="R10" s="12"/>
      <c r="S10" s="12"/>
      <c r="T10" s="92"/>
      <c r="U10" s="99"/>
      <c r="V10" s="12"/>
      <c r="W10" s="12"/>
      <c r="X10" s="18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</row>
    <row r="11" spans="1:159" s="19" customFormat="1" ht="47.25" customHeight="1">
      <c r="A11" s="28">
        <v>5</v>
      </c>
      <c r="B11" s="12" t="s">
        <v>134</v>
      </c>
      <c r="C11" s="12" t="s">
        <v>87</v>
      </c>
      <c r="D11" s="12" t="s">
        <v>88</v>
      </c>
      <c r="E11" s="12" t="s">
        <v>89</v>
      </c>
      <c r="F11" s="12" t="s">
        <v>83</v>
      </c>
      <c r="G11" s="12" t="s">
        <v>72</v>
      </c>
      <c r="H11" s="12">
        <v>1</v>
      </c>
      <c r="I11" s="29" t="s">
        <v>73</v>
      </c>
      <c r="J11" s="12" t="s">
        <v>90</v>
      </c>
      <c r="K11" s="12"/>
      <c r="L11" s="12"/>
      <c r="M11" s="12"/>
      <c r="N11" s="12"/>
      <c r="O11" s="12"/>
      <c r="P11" s="12"/>
      <c r="Q11" s="12"/>
      <c r="R11" s="12"/>
      <c r="S11" s="12"/>
      <c r="T11" s="92"/>
      <c r="U11" s="99"/>
      <c r="V11" s="12"/>
      <c r="W11" s="12"/>
      <c r="X11" s="18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</row>
    <row r="12" spans="1:159" s="19" customFormat="1" ht="94.5" customHeight="1">
      <c r="A12" s="28">
        <v>6</v>
      </c>
      <c r="B12" s="12" t="s">
        <v>215</v>
      </c>
      <c r="C12" s="12" t="s">
        <v>91</v>
      </c>
      <c r="D12" s="12" t="s">
        <v>92</v>
      </c>
      <c r="E12" s="12" t="s">
        <v>93</v>
      </c>
      <c r="F12" s="12" t="s">
        <v>83</v>
      </c>
      <c r="G12" s="12" t="s">
        <v>72</v>
      </c>
      <c r="H12" s="12">
        <v>1</v>
      </c>
      <c r="I12" s="29" t="s">
        <v>73</v>
      </c>
      <c r="J12" s="12" t="s">
        <v>242</v>
      </c>
      <c r="K12" s="12">
        <v>1</v>
      </c>
      <c r="L12" s="12">
        <v>1</v>
      </c>
      <c r="M12" s="12">
        <v>1</v>
      </c>
      <c r="N12" s="12"/>
      <c r="O12" s="12"/>
      <c r="P12" s="12"/>
      <c r="Q12" s="12"/>
      <c r="R12" s="12"/>
      <c r="S12" s="12"/>
      <c r="T12" s="92"/>
      <c r="U12" s="99"/>
      <c r="V12" s="12"/>
      <c r="W12" s="12"/>
      <c r="X12" s="18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</row>
    <row r="13" spans="1:159" s="19" customFormat="1" ht="60.75" customHeight="1">
      <c r="A13" s="28">
        <v>7</v>
      </c>
      <c r="B13" s="12" t="s">
        <v>94</v>
      </c>
      <c r="C13" s="12" t="s">
        <v>95</v>
      </c>
      <c r="D13" s="12" t="s">
        <v>96</v>
      </c>
      <c r="E13" s="12" t="s">
        <v>93</v>
      </c>
      <c r="F13" s="12" t="s">
        <v>83</v>
      </c>
      <c r="G13" s="12" t="s">
        <v>72</v>
      </c>
      <c r="H13" s="12">
        <v>1</v>
      </c>
      <c r="I13" s="29" t="s">
        <v>73</v>
      </c>
      <c r="J13" s="12" t="s">
        <v>97</v>
      </c>
      <c r="K13" s="12"/>
      <c r="L13" s="12"/>
      <c r="M13" s="12"/>
      <c r="N13" s="12"/>
      <c r="O13" s="12"/>
      <c r="P13" s="12"/>
      <c r="Q13" s="12"/>
      <c r="R13" s="12"/>
      <c r="S13" s="12"/>
      <c r="T13" s="92"/>
      <c r="U13" s="99"/>
      <c r="V13" s="12"/>
      <c r="W13" s="12"/>
      <c r="X13" s="18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</row>
    <row r="14" spans="1:159" s="19" customFormat="1" ht="78.75" customHeight="1">
      <c r="A14" s="28">
        <v>8</v>
      </c>
      <c r="B14" s="12" t="s">
        <v>98</v>
      </c>
      <c r="C14" s="12" t="s">
        <v>99</v>
      </c>
      <c r="D14" s="12" t="s">
        <v>100</v>
      </c>
      <c r="E14" s="12" t="s">
        <v>101</v>
      </c>
      <c r="F14" s="12" t="s">
        <v>102</v>
      </c>
      <c r="G14" s="12" t="s">
        <v>72</v>
      </c>
      <c r="H14" s="12">
        <v>1</v>
      </c>
      <c r="I14" s="29" t="s">
        <v>73</v>
      </c>
      <c r="J14" s="12" t="s">
        <v>90</v>
      </c>
      <c r="K14" s="12"/>
      <c r="L14" s="12"/>
      <c r="M14" s="12"/>
      <c r="N14" s="12"/>
      <c r="O14" s="12"/>
      <c r="P14" s="12"/>
      <c r="Q14" s="12"/>
      <c r="R14" s="12"/>
      <c r="S14" s="12"/>
      <c r="T14" s="92"/>
      <c r="U14" s="99"/>
      <c r="V14" s="12"/>
      <c r="W14" s="12"/>
      <c r="X14" s="18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</row>
    <row r="15" spans="1:159" s="19" customFormat="1" ht="96.75" customHeight="1">
      <c r="A15" s="28">
        <v>9</v>
      </c>
      <c r="B15" s="12" t="s">
        <v>192</v>
      </c>
      <c r="C15" s="12" t="s">
        <v>103</v>
      </c>
      <c r="D15" s="12" t="s">
        <v>104</v>
      </c>
      <c r="E15" s="12" t="s">
        <v>105</v>
      </c>
      <c r="F15" s="12" t="s">
        <v>102</v>
      </c>
      <c r="G15" s="12" t="s">
        <v>72</v>
      </c>
      <c r="H15" s="12">
        <v>1</v>
      </c>
      <c r="I15" s="29" t="s">
        <v>73</v>
      </c>
      <c r="J15" s="12" t="s">
        <v>90</v>
      </c>
      <c r="K15" s="12"/>
      <c r="L15" s="12"/>
      <c r="M15" s="12"/>
      <c r="N15" s="12"/>
      <c r="O15" s="12"/>
      <c r="P15" s="12"/>
      <c r="Q15" s="12"/>
      <c r="R15" s="12"/>
      <c r="S15" s="12"/>
      <c r="T15" s="92"/>
      <c r="U15" s="99"/>
      <c r="V15" s="12"/>
      <c r="W15" s="12"/>
      <c r="X15" s="18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</row>
    <row r="16" spans="1:159" s="19" customFormat="1" ht="88.5" customHeight="1">
      <c r="A16" s="28">
        <v>10</v>
      </c>
      <c r="B16" s="12" t="s">
        <v>146</v>
      </c>
      <c r="C16" s="12" t="s">
        <v>217</v>
      </c>
      <c r="D16" s="12" t="s">
        <v>218</v>
      </c>
      <c r="E16" s="12" t="s">
        <v>219</v>
      </c>
      <c r="F16" s="12" t="s">
        <v>102</v>
      </c>
      <c r="G16" s="12" t="s">
        <v>72</v>
      </c>
      <c r="H16" s="12">
        <v>1</v>
      </c>
      <c r="I16" s="29" t="s">
        <v>73</v>
      </c>
      <c r="J16" s="12" t="s">
        <v>90</v>
      </c>
      <c r="K16" s="12"/>
      <c r="L16" s="12"/>
      <c r="M16" s="12"/>
      <c r="N16" s="12"/>
      <c r="O16" s="12"/>
      <c r="P16" s="12"/>
      <c r="Q16" s="12"/>
      <c r="R16" s="12"/>
      <c r="S16" s="12"/>
      <c r="T16" s="92"/>
      <c r="U16" s="99"/>
      <c r="V16" s="12"/>
      <c r="W16" s="12"/>
      <c r="X16" s="18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</row>
    <row r="17" spans="1:159" s="19" customFormat="1" ht="88.5" customHeight="1">
      <c r="A17" s="28">
        <v>11</v>
      </c>
      <c r="B17" s="12" t="s">
        <v>220</v>
      </c>
      <c r="C17" s="12" t="s">
        <v>221</v>
      </c>
      <c r="D17" s="12" t="s">
        <v>222</v>
      </c>
      <c r="E17" s="12" t="s">
        <v>223</v>
      </c>
      <c r="F17" s="12" t="s">
        <v>224</v>
      </c>
      <c r="G17" s="12" t="s">
        <v>72</v>
      </c>
      <c r="H17" s="12">
        <v>1</v>
      </c>
      <c r="I17" s="29" t="s">
        <v>73</v>
      </c>
      <c r="J17" s="12" t="s">
        <v>90</v>
      </c>
      <c r="K17" s="12"/>
      <c r="L17" s="12"/>
      <c r="M17" s="12"/>
      <c r="N17" s="12"/>
      <c r="O17" s="12"/>
      <c r="P17" s="12"/>
      <c r="Q17" s="12"/>
      <c r="R17" s="12"/>
      <c r="S17" s="12"/>
      <c r="T17" s="92"/>
      <c r="U17" s="99"/>
      <c r="V17" s="12"/>
      <c r="W17" s="12"/>
      <c r="X17" s="18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</row>
    <row r="18" spans="1:160" s="39" customFormat="1" ht="28.5" customHeight="1">
      <c r="A18" s="30"/>
      <c r="B18" s="31" t="s">
        <v>225</v>
      </c>
      <c r="C18" s="32"/>
      <c r="D18" s="32"/>
      <c r="E18" s="32"/>
      <c r="F18" s="32"/>
      <c r="G18" s="33"/>
      <c r="H18" s="34">
        <f>SUBTOTAL(9,H7:H17)</f>
        <v>11</v>
      </c>
      <c r="I18" s="33"/>
      <c r="J18" s="33"/>
      <c r="K18" s="34">
        <f aca="true" t="shared" si="0" ref="K18:U18">SUBTOTAL(9,K7:K16)</f>
        <v>12</v>
      </c>
      <c r="L18" s="34">
        <f t="shared" si="0"/>
        <v>9</v>
      </c>
      <c r="M18" s="34">
        <f t="shared" si="0"/>
        <v>7</v>
      </c>
      <c r="N18" s="34">
        <f t="shared" si="0"/>
        <v>0</v>
      </c>
      <c r="O18" s="34">
        <f t="shared" si="0"/>
        <v>0</v>
      </c>
      <c r="P18" s="34">
        <f t="shared" si="0"/>
        <v>11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93">
        <f t="shared" si="0"/>
        <v>0</v>
      </c>
      <c r="U18" s="103">
        <f t="shared" si="0"/>
        <v>0</v>
      </c>
      <c r="V18" s="34">
        <f>SUBTOTAL(9,V7:V16)</f>
        <v>0</v>
      </c>
      <c r="W18" s="34">
        <f>SUBTOTAL(9,W7:W16)</f>
        <v>0</v>
      </c>
      <c r="X18" s="35">
        <f>SUBTOTAL(9,X7:X16)</f>
        <v>0</v>
      </c>
      <c r="Y18" s="36"/>
      <c r="Z18" s="36"/>
      <c r="AA18" s="36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8"/>
    </row>
    <row r="19" spans="1:159" s="48" customFormat="1" ht="15" customHeight="1">
      <c r="A19" s="40"/>
      <c r="B19" s="41" t="s">
        <v>226</v>
      </c>
      <c r="C19" s="42"/>
      <c r="D19" s="42"/>
      <c r="E19" s="43"/>
      <c r="F19" s="43"/>
      <c r="G19" s="44"/>
      <c r="H19" s="45"/>
      <c r="I19" s="46"/>
      <c r="J19" s="46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01"/>
      <c r="V19" s="45"/>
      <c r="W19" s="45"/>
      <c r="X19" s="47"/>
      <c r="Y19" s="15"/>
      <c r="Z19" s="15"/>
      <c r="AA19" s="15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</row>
    <row r="20" spans="1:159" s="16" customFormat="1" ht="38.25">
      <c r="A20" s="12">
        <v>12</v>
      </c>
      <c r="B20" s="12" t="s">
        <v>3</v>
      </c>
      <c r="C20" s="12" t="s">
        <v>227</v>
      </c>
      <c r="D20" s="12" t="s">
        <v>228</v>
      </c>
      <c r="E20" s="12" t="s">
        <v>229</v>
      </c>
      <c r="F20" s="12" t="s">
        <v>224</v>
      </c>
      <c r="G20" s="12" t="s">
        <v>72</v>
      </c>
      <c r="H20" s="12">
        <v>1</v>
      </c>
      <c r="I20" s="29" t="s">
        <v>73</v>
      </c>
      <c r="J20" s="12" t="s">
        <v>90</v>
      </c>
      <c r="K20" s="12"/>
      <c r="L20" s="12"/>
      <c r="M20" s="12"/>
      <c r="N20" s="12"/>
      <c r="O20" s="12"/>
      <c r="P20" s="12"/>
      <c r="Q20" s="12"/>
      <c r="R20" s="12"/>
      <c r="S20" s="12"/>
      <c r="T20" s="92"/>
      <c r="U20" s="99"/>
      <c r="V20" s="12"/>
      <c r="W20" s="12"/>
      <c r="X20" s="18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</row>
    <row r="21" spans="1:159" s="16" customFormat="1" ht="38.25">
      <c r="A21" s="12">
        <v>13</v>
      </c>
      <c r="B21" s="12" t="s">
        <v>230</v>
      </c>
      <c r="C21" s="12" t="s">
        <v>231</v>
      </c>
      <c r="D21" s="12" t="s">
        <v>232</v>
      </c>
      <c r="E21" s="12" t="s">
        <v>233</v>
      </c>
      <c r="F21" s="12" t="s">
        <v>224</v>
      </c>
      <c r="G21" s="12" t="s">
        <v>72</v>
      </c>
      <c r="H21" s="12">
        <v>1</v>
      </c>
      <c r="I21" s="29" t="s">
        <v>73</v>
      </c>
      <c r="J21" s="12" t="s">
        <v>90</v>
      </c>
      <c r="K21" s="12"/>
      <c r="L21" s="12"/>
      <c r="M21" s="12"/>
      <c r="N21" s="12"/>
      <c r="O21" s="12"/>
      <c r="P21" s="12"/>
      <c r="Q21" s="12"/>
      <c r="R21" s="12"/>
      <c r="S21" s="12"/>
      <c r="T21" s="92"/>
      <c r="U21" s="99"/>
      <c r="V21" s="12"/>
      <c r="W21" s="12"/>
      <c r="X21" s="18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</row>
    <row r="22" spans="1:159" s="16" customFormat="1" ht="38.25">
      <c r="A22" s="12">
        <v>14</v>
      </c>
      <c r="B22" s="12" t="s">
        <v>234</v>
      </c>
      <c r="C22" s="12" t="s">
        <v>235</v>
      </c>
      <c r="D22" s="12" t="s">
        <v>236</v>
      </c>
      <c r="E22" s="12" t="s">
        <v>237</v>
      </c>
      <c r="F22" s="12" t="s">
        <v>224</v>
      </c>
      <c r="G22" s="12" t="s">
        <v>72</v>
      </c>
      <c r="H22" s="12">
        <v>1</v>
      </c>
      <c r="I22" s="29" t="s">
        <v>73</v>
      </c>
      <c r="J22" s="12" t="s">
        <v>90</v>
      </c>
      <c r="K22" s="12"/>
      <c r="L22" s="12"/>
      <c r="M22" s="12"/>
      <c r="N22" s="12"/>
      <c r="O22" s="12"/>
      <c r="P22" s="12"/>
      <c r="Q22" s="12"/>
      <c r="R22" s="12"/>
      <c r="S22" s="12"/>
      <c r="T22" s="92"/>
      <c r="U22" s="99"/>
      <c r="V22" s="12"/>
      <c r="W22" s="12"/>
      <c r="X22" s="18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</row>
    <row r="23" spans="1:159" s="16" customFormat="1" ht="93" customHeight="1">
      <c r="A23" s="12">
        <v>15</v>
      </c>
      <c r="B23" s="12" t="s">
        <v>238</v>
      </c>
      <c r="C23" s="12" t="s">
        <v>239</v>
      </c>
      <c r="D23" s="12" t="s">
        <v>240</v>
      </c>
      <c r="E23" s="12" t="s">
        <v>241</v>
      </c>
      <c r="F23" s="12" t="s">
        <v>224</v>
      </c>
      <c r="G23" s="12" t="s">
        <v>72</v>
      </c>
      <c r="H23" s="12">
        <v>1</v>
      </c>
      <c r="I23" s="29" t="s">
        <v>73</v>
      </c>
      <c r="J23" s="12" t="s">
        <v>242</v>
      </c>
      <c r="K23" s="12">
        <v>1</v>
      </c>
      <c r="L23" s="12">
        <v>1</v>
      </c>
      <c r="M23" s="12"/>
      <c r="N23" s="12"/>
      <c r="O23" s="12"/>
      <c r="P23" s="12">
        <v>1</v>
      </c>
      <c r="Q23" s="12"/>
      <c r="R23" s="12"/>
      <c r="S23" s="12"/>
      <c r="T23" s="92"/>
      <c r="U23" s="99"/>
      <c r="V23" s="12"/>
      <c r="W23" s="12"/>
      <c r="X23" s="18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</row>
    <row r="24" spans="1:159" s="16" customFormat="1" ht="153">
      <c r="A24" s="12">
        <v>16</v>
      </c>
      <c r="B24" s="12" t="s">
        <v>252</v>
      </c>
      <c r="C24" s="12" t="s">
        <v>243</v>
      </c>
      <c r="D24" s="12" t="s">
        <v>244</v>
      </c>
      <c r="E24" s="12" t="s">
        <v>245</v>
      </c>
      <c r="F24" s="12" t="s">
        <v>224</v>
      </c>
      <c r="G24" s="12" t="s">
        <v>72</v>
      </c>
      <c r="H24" s="12">
        <v>1</v>
      </c>
      <c r="I24" s="29" t="s">
        <v>73</v>
      </c>
      <c r="J24" s="12" t="s">
        <v>7</v>
      </c>
      <c r="K24" s="12">
        <v>3</v>
      </c>
      <c r="L24" s="12">
        <v>3</v>
      </c>
      <c r="M24" s="12"/>
      <c r="N24" s="12"/>
      <c r="O24" s="12"/>
      <c r="P24" s="12">
        <v>3</v>
      </c>
      <c r="Q24" s="12"/>
      <c r="R24" s="12"/>
      <c r="S24" s="12"/>
      <c r="T24" s="92"/>
      <c r="U24" s="99"/>
      <c r="V24" s="12"/>
      <c r="W24" s="12"/>
      <c r="X24" s="18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</row>
    <row r="25" spans="1:159" s="16" customFormat="1" ht="38.25">
      <c r="A25" s="12">
        <v>17</v>
      </c>
      <c r="B25" s="12" t="s">
        <v>8</v>
      </c>
      <c r="C25" s="12" t="s">
        <v>9</v>
      </c>
      <c r="D25" s="12" t="s">
        <v>10</v>
      </c>
      <c r="E25" s="12" t="s">
        <v>11</v>
      </c>
      <c r="F25" s="12" t="s">
        <v>12</v>
      </c>
      <c r="G25" s="12" t="s">
        <v>72</v>
      </c>
      <c r="H25" s="12">
        <v>1</v>
      </c>
      <c r="I25" s="29" t="s">
        <v>73</v>
      </c>
      <c r="J25" s="12" t="s">
        <v>90</v>
      </c>
      <c r="K25" s="12"/>
      <c r="L25" s="12"/>
      <c r="M25" s="12"/>
      <c r="N25" s="12"/>
      <c r="O25" s="12"/>
      <c r="P25" s="12"/>
      <c r="Q25" s="12"/>
      <c r="R25" s="12"/>
      <c r="S25" s="12"/>
      <c r="T25" s="92"/>
      <c r="U25" s="99"/>
      <c r="V25" s="12"/>
      <c r="W25" s="12"/>
      <c r="X25" s="18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</row>
    <row r="26" spans="1:159" s="16" customFormat="1" ht="38.25">
      <c r="A26" s="12">
        <v>18</v>
      </c>
      <c r="B26" s="12" t="s">
        <v>13</v>
      </c>
      <c r="C26" s="12" t="s">
        <v>14</v>
      </c>
      <c r="D26" s="12" t="s">
        <v>15</v>
      </c>
      <c r="E26" s="12" t="s">
        <v>16</v>
      </c>
      <c r="F26" s="12" t="s">
        <v>12</v>
      </c>
      <c r="G26" s="12" t="s">
        <v>72</v>
      </c>
      <c r="H26" s="12">
        <v>1</v>
      </c>
      <c r="I26" s="12" t="s">
        <v>73</v>
      </c>
      <c r="J26" s="13" t="s">
        <v>90</v>
      </c>
      <c r="K26" s="12"/>
      <c r="L26" s="12"/>
      <c r="M26" s="12"/>
      <c r="N26" s="12"/>
      <c r="O26" s="12"/>
      <c r="P26" s="12"/>
      <c r="Q26" s="12"/>
      <c r="R26" s="12"/>
      <c r="S26" s="12"/>
      <c r="T26" s="92"/>
      <c r="U26" s="99"/>
      <c r="V26" s="12"/>
      <c r="W26" s="12"/>
      <c r="X26" s="18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</row>
    <row r="27" spans="1:159" s="16" customFormat="1" ht="51">
      <c r="A27" s="12">
        <v>19</v>
      </c>
      <c r="B27" s="12" t="s">
        <v>17</v>
      </c>
      <c r="C27" s="12" t="s">
        <v>18</v>
      </c>
      <c r="D27" s="12" t="s">
        <v>19</v>
      </c>
      <c r="E27" s="12" t="s">
        <v>20</v>
      </c>
      <c r="F27" s="12" t="s">
        <v>12</v>
      </c>
      <c r="G27" s="12" t="s">
        <v>72</v>
      </c>
      <c r="H27" s="12">
        <v>1</v>
      </c>
      <c r="I27" s="12" t="s">
        <v>73</v>
      </c>
      <c r="J27" s="12" t="s">
        <v>90</v>
      </c>
      <c r="K27" s="12"/>
      <c r="L27" s="12"/>
      <c r="M27" s="12"/>
      <c r="N27" s="12"/>
      <c r="O27" s="12"/>
      <c r="P27" s="12"/>
      <c r="Q27" s="12"/>
      <c r="R27" s="12"/>
      <c r="S27" s="12"/>
      <c r="T27" s="92"/>
      <c r="U27" s="99"/>
      <c r="V27" s="12"/>
      <c r="W27" s="12"/>
      <c r="X27" s="18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</row>
    <row r="28" spans="1:159" s="16" customFormat="1" ht="38.25">
      <c r="A28" s="12">
        <v>20</v>
      </c>
      <c r="B28" s="12" t="s">
        <v>21</v>
      </c>
      <c r="C28" s="12" t="s">
        <v>22</v>
      </c>
      <c r="D28" s="12" t="s">
        <v>23</v>
      </c>
      <c r="E28" s="12" t="s">
        <v>20</v>
      </c>
      <c r="F28" s="12" t="s">
        <v>12</v>
      </c>
      <c r="G28" s="12" t="s">
        <v>72</v>
      </c>
      <c r="H28" s="12">
        <v>1</v>
      </c>
      <c r="I28" s="29" t="s">
        <v>73</v>
      </c>
      <c r="J28" s="13" t="s">
        <v>90</v>
      </c>
      <c r="K28" s="12"/>
      <c r="L28" s="12"/>
      <c r="M28" s="12"/>
      <c r="N28" s="12"/>
      <c r="O28" s="12"/>
      <c r="P28" s="12"/>
      <c r="Q28" s="12"/>
      <c r="R28" s="12"/>
      <c r="S28" s="12"/>
      <c r="T28" s="92"/>
      <c r="U28" s="99"/>
      <c r="V28" s="12"/>
      <c r="W28" s="12"/>
      <c r="X28" s="18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</row>
    <row r="29" spans="1:159" s="16" customFormat="1" ht="41.25" customHeight="1">
      <c r="A29" s="12">
        <v>21</v>
      </c>
      <c r="B29" s="12" t="s">
        <v>257</v>
      </c>
      <c r="C29" s="12" t="s">
        <v>24</v>
      </c>
      <c r="D29" s="12" t="s">
        <v>25</v>
      </c>
      <c r="E29" s="12" t="s">
        <v>26</v>
      </c>
      <c r="F29" s="12" t="s">
        <v>12</v>
      </c>
      <c r="G29" s="12" t="s">
        <v>72</v>
      </c>
      <c r="H29" s="12">
        <v>1</v>
      </c>
      <c r="I29" s="29" t="s">
        <v>73</v>
      </c>
      <c r="J29" s="12" t="s">
        <v>90</v>
      </c>
      <c r="K29" s="12"/>
      <c r="L29" s="12"/>
      <c r="M29" s="12"/>
      <c r="N29" s="12"/>
      <c r="O29" s="12"/>
      <c r="P29" s="12"/>
      <c r="Q29" s="12"/>
      <c r="R29" s="12"/>
      <c r="S29" s="12"/>
      <c r="T29" s="92"/>
      <c r="U29" s="99"/>
      <c r="V29" s="12"/>
      <c r="W29" s="12"/>
      <c r="X29" s="18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</row>
    <row r="30" spans="1:159" s="16" customFormat="1" ht="48" customHeight="1">
      <c r="A30" s="12">
        <v>22</v>
      </c>
      <c r="B30" s="12" t="s">
        <v>27</v>
      </c>
      <c r="C30" s="12" t="s">
        <v>28</v>
      </c>
      <c r="D30" s="12" t="s">
        <v>29</v>
      </c>
      <c r="E30" s="12" t="s">
        <v>30</v>
      </c>
      <c r="F30" s="12" t="s">
        <v>31</v>
      </c>
      <c r="G30" s="12" t="s">
        <v>72</v>
      </c>
      <c r="H30" s="12">
        <v>1</v>
      </c>
      <c r="I30" s="12" t="s">
        <v>73</v>
      </c>
      <c r="J30" s="12" t="s">
        <v>90</v>
      </c>
      <c r="K30" s="12"/>
      <c r="L30" s="12"/>
      <c r="M30" s="12"/>
      <c r="N30" s="12"/>
      <c r="O30" s="12"/>
      <c r="P30" s="12"/>
      <c r="Q30" s="12"/>
      <c r="R30" s="12"/>
      <c r="S30" s="12"/>
      <c r="T30" s="92"/>
      <c r="U30" s="99"/>
      <c r="V30" s="12"/>
      <c r="W30" s="12"/>
      <c r="X30" s="18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</row>
    <row r="31" spans="1:159" s="16" customFormat="1" ht="48" customHeight="1">
      <c r="A31" s="12">
        <v>23</v>
      </c>
      <c r="B31" s="12" t="s">
        <v>32</v>
      </c>
      <c r="C31" s="12" t="s">
        <v>33</v>
      </c>
      <c r="D31" s="12" t="s">
        <v>34</v>
      </c>
      <c r="E31" s="12" t="s">
        <v>30</v>
      </c>
      <c r="F31" s="12" t="s">
        <v>31</v>
      </c>
      <c r="G31" s="12" t="s">
        <v>72</v>
      </c>
      <c r="H31" s="12">
        <v>1</v>
      </c>
      <c r="I31" s="12" t="s">
        <v>73</v>
      </c>
      <c r="J31" s="12" t="s">
        <v>90</v>
      </c>
      <c r="K31" s="12"/>
      <c r="L31" s="12"/>
      <c r="M31" s="12"/>
      <c r="N31" s="12"/>
      <c r="O31" s="12"/>
      <c r="P31" s="12"/>
      <c r="Q31" s="12"/>
      <c r="R31" s="12"/>
      <c r="S31" s="12"/>
      <c r="T31" s="92"/>
      <c r="U31" s="99"/>
      <c r="V31" s="12"/>
      <c r="W31" s="12"/>
      <c r="X31" s="18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</row>
    <row r="32" spans="1:159" s="16" customFormat="1" ht="92.25" customHeight="1">
      <c r="A32" s="12">
        <v>24</v>
      </c>
      <c r="B32" s="12" t="s">
        <v>250</v>
      </c>
      <c r="C32" s="12" t="s">
        <v>35</v>
      </c>
      <c r="D32" s="12" t="s">
        <v>36</v>
      </c>
      <c r="E32" s="12" t="s">
        <v>37</v>
      </c>
      <c r="F32" s="12" t="s">
        <v>31</v>
      </c>
      <c r="G32" s="12" t="s">
        <v>72</v>
      </c>
      <c r="H32" s="12">
        <v>1</v>
      </c>
      <c r="I32" s="12" t="s">
        <v>73</v>
      </c>
      <c r="J32" s="12" t="s">
        <v>242</v>
      </c>
      <c r="K32" s="12">
        <v>2</v>
      </c>
      <c r="L32" s="12">
        <v>2</v>
      </c>
      <c r="M32" s="12">
        <v>2</v>
      </c>
      <c r="N32" s="12"/>
      <c r="O32" s="12"/>
      <c r="P32" s="12">
        <v>1</v>
      </c>
      <c r="Q32" s="12"/>
      <c r="R32" s="12"/>
      <c r="S32" s="12"/>
      <c r="T32" s="92"/>
      <c r="U32" s="99"/>
      <c r="V32" s="12"/>
      <c r="W32" s="12"/>
      <c r="X32" s="18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</row>
    <row r="33" spans="1:159" s="16" customFormat="1" ht="38.25">
      <c r="A33" s="12">
        <v>25</v>
      </c>
      <c r="B33" s="12" t="s">
        <v>38</v>
      </c>
      <c r="C33" s="12" t="s">
        <v>39</v>
      </c>
      <c r="D33" s="12" t="s">
        <v>40</v>
      </c>
      <c r="E33" s="12" t="s">
        <v>41</v>
      </c>
      <c r="F33" s="12" t="s">
        <v>31</v>
      </c>
      <c r="G33" s="12" t="s">
        <v>72</v>
      </c>
      <c r="H33" s="12">
        <v>1</v>
      </c>
      <c r="I33" s="12" t="s">
        <v>73</v>
      </c>
      <c r="J33" s="12" t="s">
        <v>90</v>
      </c>
      <c r="K33" s="12"/>
      <c r="L33" s="12"/>
      <c r="M33" s="12"/>
      <c r="N33" s="12"/>
      <c r="O33" s="12"/>
      <c r="P33" s="12"/>
      <c r="Q33" s="12"/>
      <c r="R33" s="12"/>
      <c r="S33" s="12"/>
      <c r="T33" s="92"/>
      <c r="U33" s="99"/>
      <c r="V33" s="12"/>
      <c r="W33" s="12"/>
      <c r="X33" s="18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</row>
    <row r="34" spans="1:159" s="16" customFormat="1" ht="38.25">
      <c r="A34" s="12">
        <v>26</v>
      </c>
      <c r="B34" s="12" t="s">
        <v>42</v>
      </c>
      <c r="C34" s="12" t="s">
        <v>43</v>
      </c>
      <c r="D34" s="12" t="s">
        <v>44</v>
      </c>
      <c r="E34" s="12" t="s">
        <v>37</v>
      </c>
      <c r="F34" s="12" t="s">
        <v>31</v>
      </c>
      <c r="G34" s="12" t="s">
        <v>72</v>
      </c>
      <c r="H34" s="12">
        <v>1</v>
      </c>
      <c r="I34" s="12" t="s">
        <v>73</v>
      </c>
      <c r="J34" s="12" t="s">
        <v>90</v>
      </c>
      <c r="K34" s="12"/>
      <c r="L34" s="12"/>
      <c r="M34" s="12"/>
      <c r="N34" s="12"/>
      <c r="O34" s="12"/>
      <c r="P34" s="12"/>
      <c r="Q34" s="12"/>
      <c r="R34" s="12"/>
      <c r="S34" s="12"/>
      <c r="T34" s="92"/>
      <c r="U34" s="99"/>
      <c r="V34" s="12"/>
      <c r="W34" s="12"/>
      <c r="X34" s="18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</row>
    <row r="35" spans="1:159" s="16" customFormat="1" ht="38.25">
      <c r="A35" s="12">
        <v>27</v>
      </c>
      <c r="B35" s="12" t="s">
        <v>2</v>
      </c>
      <c r="C35" s="12" t="s">
        <v>45</v>
      </c>
      <c r="D35" s="12" t="s">
        <v>46</v>
      </c>
      <c r="E35" s="12" t="s">
        <v>41</v>
      </c>
      <c r="F35" s="12" t="s">
        <v>31</v>
      </c>
      <c r="G35" s="12" t="s">
        <v>72</v>
      </c>
      <c r="H35" s="12">
        <v>1</v>
      </c>
      <c r="I35" s="29" t="s">
        <v>73</v>
      </c>
      <c r="J35" s="12" t="s">
        <v>90</v>
      </c>
      <c r="K35" s="12"/>
      <c r="L35" s="12"/>
      <c r="M35" s="12"/>
      <c r="N35" s="12"/>
      <c r="O35" s="12"/>
      <c r="P35" s="12"/>
      <c r="Q35" s="12"/>
      <c r="R35" s="12"/>
      <c r="S35" s="12"/>
      <c r="T35" s="92"/>
      <c r="U35" s="99"/>
      <c r="V35" s="12"/>
      <c r="W35" s="12"/>
      <c r="X35" s="18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</row>
    <row r="36" spans="1:159" s="49" customFormat="1" ht="28.5" customHeight="1">
      <c r="A36" s="30"/>
      <c r="B36" s="31" t="s">
        <v>47</v>
      </c>
      <c r="C36" s="32"/>
      <c r="D36" s="32"/>
      <c r="E36" s="32"/>
      <c r="F36" s="32"/>
      <c r="G36" s="33"/>
      <c r="H36" s="34">
        <f>SUBTOTAL(9,H20:H35)</f>
        <v>16</v>
      </c>
      <c r="I36" s="33"/>
      <c r="J36" s="33"/>
      <c r="K36" s="34">
        <f aca="true" t="shared" si="1" ref="K36:U36">SUBTOTAL(9,K20:K35)</f>
        <v>6</v>
      </c>
      <c r="L36" s="34">
        <f t="shared" si="1"/>
        <v>6</v>
      </c>
      <c r="M36" s="34">
        <f t="shared" si="1"/>
        <v>2</v>
      </c>
      <c r="N36" s="34">
        <f t="shared" si="1"/>
        <v>0</v>
      </c>
      <c r="O36" s="34">
        <f t="shared" si="1"/>
        <v>0</v>
      </c>
      <c r="P36" s="34">
        <f t="shared" si="1"/>
        <v>5</v>
      </c>
      <c r="Q36" s="34">
        <f t="shared" si="1"/>
        <v>0</v>
      </c>
      <c r="R36" s="34">
        <f t="shared" si="1"/>
        <v>0</v>
      </c>
      <c r="S36" s="34">
        <f t="shared" si="1"/>
        <v>0</v>
      </c>
      <c r="T36" s="93">
        <f t="shared" si="1"/>
        <v>0</v>
      </c>
      <c r="U36" s="103">
        <f t="shared" si="1"/>
        <v>0</v>
      </c>
      <c r="V36" s="34">
        <f>SUBTOTAL(9,V20:V35)</f>
        <v>0</v>
      </c>
      <c r="W36" s="34">
        <f>SUBTOTAL(9,W20:W35)</f>
        <v>0</v>
      </c>
      <c r="X36" s="35">
        <f>SUBTOTAL(9,X20:X35)</f>
        <v>0</v>
      </c>
      <c r="Y36" s="36"/>
      <c r="Z36" s="36"/>
      <c r="AA36" s="36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</row>
    <row r="37" spans="1:159" s="58" customFormat="1" ht="16.5" customHeight="1">
      <c r="A37" s="50"/>
      <c r="B37" s="51" t="s">
        <v>48</v>
      </c>
      <c r="C37" s="52"/>
      <c r="D37" s="52"/>
      <c r="E37" s="53"/>
      <c r="F37" s="53"/>
      <c r="G37" s="54"/>
      <c r="H37" s="55"/>
      <c r="I37" s="56"/>
      <c r="J37" s="56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102"/>
      <c r="V37" s="55"/>
      <c r="W37" s="55"/>
      <c r="X37" s="57"/>
      <c r="Y37" s="15"/>
      <c r="Z37" s="15"/>
      <c r="AA37" s="15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</row>
    <row r="38" spans="1:160" s="46" customFormat="1" ht="51.75" customHeight="1">
      <c r="A38" s="46">
        <v>28</v>
      </c>
      <c r="B38" s="46" t="s">
        <v>49</v>
      </c>
      <c r="C38" s="59" t="s">
        <v>50</v>
      </c>
      <c r="D38" s="46" t="s">
        <v>51</v>
      </c>
      <c r="E38" s="46" t="s">
        <v>52</v>
      </c>
      <c r="F38" s="46" t="s">
        <v>53</v>
      </c>
      <c r="G38" s="46" t="s">
        <v>72</v>
      </c>
      <c r="H38" s="46">
        <v>1</v>
      </c>
      <c r="I38" s="12" t="s">
        <v>73</v>
      </c>
      <c r="J38" s="46" t="s">
        <v>90</v>
      </c>
      <c r="M38" s="60"/>
      <c r="N38" s="44"/>
      <c r="T38" s="94"/>
      <c r="U38" s="101"/>
      <c r="X38" s="61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62"/>
    </row>
    <row r="39" spans="1:160" s="12" customFormat="1" ht="42" customHeight="1">
      <c r="A39" s="12">
        <v>29</v>
      </c>
      <c r="B39" s="12" t="s">
        <v>54</v>
      </c>
      <c r="C39" s="59" t="s">
        <v>55</v>
      </c>
      <c r="D39" s="46" t="s">
        <v>56</v>
      </c>
      <c r="E39" s="46" t="s">
        <v>147</v>
      </c>
      <c r="F39" s="46" t="s">
        <v>53</v>
      </c>
      <c r="G39" s="46" t="s">
        <v>72</v>
      </c>
      <c r="H39" s="46">
        <v>1</v>
      </c>
      <c r="I39" s="12" t="s">
        <v>73</v>
      </c>
      <c r="J39" s="46" t="s">
        <v>90</v>
      </c>
      <c r="K39" s="46"/>
      <c r="L39" s="46"/>
      <c r="M39" s="44"/>
      <c r="N39" s="44"/>
      <c r="O39" s="46"/>
      <c r="P39" s="46"/>
      <c r="Q39" s="46"/>
      <c r="R39" s="46"/>
      <c r="S39" s="46"/>
      <c r="T39" s="94"/>
      <c r="U39" s="101"/>
      <c r="V39" s="46"/>
      <c r="W39" s="46"/>
      <c r="X39" s="61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63"/>
    </row>
    <row r="40" spans="1:160" s="46" customFormat="1" ht="54.75" customHeight="1">
      <c r="A40" s="46">
        <v>30</v>
      </c>
      <c r="B40" s="46" t="s">
        <v>249</v>
      </c>
      <c r="C40" s="46" t="s">
        <v>148</v>
      </c>
      <c r="D40" s="46" t="s">
        <v>149</v>
      </c>
      <c r="E40" s="46" t="s">
        <v>150</v>
      </c>
      <c r="F40" s="46" t="s">
        <v>53</v>
      </c>
      <c r="G40" s="46" t="s">
        <v>72</v>
      </c>
      <c r="H40" s="46">
        <v>1</v>
      </c>
      <c r="I40" s="29" t="s">
        <v>73</v>
      </c>
      <c r="J40" s="12" t="s">
        <v>90</v>
      </c>
      <c r="K40" s="46">
        <v>1</v>
      </c>
      <c r="L40" s="46">
        <v>1</v>
      </c>
      <c r="M40" s="60">
        <v>1</v>
      </c>
      <c r="N40" s="44"/>
      <c r="T40" s="94"/>
      <c r="U40" s="101"/>
      <c r="X40" s="61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62"/>
    </row>
    <row r="41" spans="1:160" s="46" customFormat="1" ht="63.75" customHeight="1">
      <c r="A41" s="46">
        <v>31</v>
      </c>
      <c r="B41" s="46" t="s">
        <v>151</v>
      </c>
      <c r="C41" s="46" t="s">
        <v>152</v>
      </c>
      <c r="D41" s="46" t="s">
        <v>153</v>
      </c>
      <c r="E41" s="46" t="s">
        <v>150</v>
      </c>
      <c r="F41" s="46" t="s">
        <v>53</v>
      </c>
      <c r="G41" s="46" t="s">
        <v>72</v>
      </c>
      <c r="H41" s="46">
        <v>1</v>
      </c>
      <c r="I41" s="29" t="s">
        <v>73</v>
      </c>
      <c r="J41" s="12" t="s">
        <v>90</v>
      </c>
      <c r="K41" s="46">
        <v>1</v>
      </c>
      <c r="L41" s="46">
        <v>1</v>
      </c>
      <c r="M41" s="60">
        <v>1</v>
      </c>
      <c r="N41" s="44"/>
      <c r="T41" s="94"/>
      <c r="U41" s="101"/>
      <c r="W41" s="64"/>
      <c r="X41" s="61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62"/>
    </row>
    <row r="42" spans="1:160" s="46" customFormat="1" ht="42.75" customHeight="1">
      <c r="A42" s="46">
        <v>32</v>
      </c>
      <c r="B42" s="46" t="s">
        <v>188</v>
      </c>
      <c r="C42" s="46" t="s">
        <v>154</v>
      </c>
      <c r="D42" s="46" t="s">
        <v>155</v>
      </c>
      <c r="E42" s="46" t="s">
        <v>141</v>
      </c>
      <c r="F42" s="46" t="s">
        <v>53</v>
      </c>
      <c r="G42" s="46" t="s">
        <v>72</v>
      </c>
      <c r="H42" s="46">
        <v>1</v>
      </c>
      <c r="I42" s="29" t="s">
        <v>73</v>
      </c>
      <c r="J42" s="12" t="s">
        <v>90</v>
      </c>
      <c r="M42" s="60"/>
      <c r="N42" s="44"/>
      <c r="T42" s="94"/>
      <c r="U42" s="101"/>
      <c r="X42" s="61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62"/>
    </row>
    <row r="43" spans="1:160" s="46" customFormat="1" ht="57.75" customHeight="1">
      <c r="A43" s="46">
        <v>33</v>
      </c>
      <c r="B43" s="46" t="s">
        <v>137</v>
      </c>
      <c r="C43" s="46" t="s">
        <v>138</v>
      </c>
      <c r="D43" s="46" t="s">
        <v>139</v>
      </c>
      <c r="E43" s="46" t="s">
        <v>140</v>
      </c>
      <c r="F43" s="46" t="s">
        <v>142</v>
      </c>
      <c r="G43" s="46" t="s">
        <v>143</v>
      </c>
      <c r="H43" s="46">
        <v>1</v>
      </c>
      <c r="I43" s="29"/>
      <c r="J43" s="29" t="s">
        <v>144</v>
      </c>
      <c r="K43" s="46">
        <v>1</v>
      </c>
      <c r="M43" s="60"/>
      <c r="N43" s="44"/>
      <c r="T43" s="94">
        <v>1</v>
      </c>
      <c r="U43" s="101">
        <v>1151.93</v>
      </c>
      <c r="X43" s="61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62"/>
    </row>
    <row r="44" spans="1:160" s="46" customFormat="1" ht="114.75" customHeight="1">
      <c r="A44" s="46">
        <v>34</v>
      </c>
      <c r="B44" s="46" t="s">
        <v>67</v>
      </c>
      <c r="C44" s="59" t="s">
        <v>156</v>
      </c>
      <c r="D44" s="46" t="s">
        <v>157</v>
      </c>
      <c r="E44" s="46" t="s">
        <v>158</v>
      </c>
      <c r="F44" s="46" t="s">
        <v>159</v>
      </c>
      <c r="G44" s="46" t="s">
        <v>160</v>
      </c>
      <c r="H44" s="46">
        <v>1</v>
      </c>
      <c r="I44" s="12" t="s">
        <v>161</v>
      </c>
      <c r="J44" s="13" t="s">
        <v>162</v>
      </c>
      <c r="K44" s="46">
        <v>1</v>
      </c>
      <c r="Q44" s="46">
        <v>1</v>
      </c>
      <c r="T44" s="94"/>
      <c r="U44" s="101"/>
      <c r="X44" s="61">
        <v>1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62"/>
    </row>
    <row r="45" spans="1:160" s="46" customFormat="1" ht="39.75" customHeight="1">
      <c r="A45" s="46">
        <v>35</v>
      </c>
      <c r="B45" s="46" t="s">
        <v>163</v>
      </c>
      <c r="C45" s="46" t="s">
        <v>164</v>
      </c>
      <c r="D45" s="46" t="s">
        <v>165</v>
      </c>
      <c r="E45" s="46" t="s">
        <v>158</v>
      </c>
      <c r="F45" s="46" t="s">
        <v>159</v>
      </c>
      <c r="G45" s="46" t="s">
        <v>72</v>
      </c>
      <c r="H45" s="46">
        <v>1</v>
      </c>
      <c r="I45" s="12" t="s">
        <v>73</v>
      </c>
      <c r="J45" s="12" t="s">
        <v>90</v>
      </c>
      <c r="T45" s="94"/>
      <c r="U45" s="101"/>
      <c r="X45" s="61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62"/>
    </row>
    <row r="46" spans="1:160" s="46" customFormat="1" ht="41.25" customHeight="1">
      <c r="A46" s="65">
        <v>36</v>
      </c>
      <c r="B46" s="65" t="s">
        <v>258</v>
      </c>
      <c r="C46" s="59" t="s">
        <v>166</v>
      </c>
      <c r="D46" s="46" t="s">
        <v>167</v>
      </c>
      <c r="E46" s="46" t="s">
        <v>168</v>
      </c>
      <c r="F46" s="46" t="s">
        <v>159</v>
      </c>
      <c r="G46" s="46" t="s">
        <v>72</v>
      </c>
      <c r="H46" s="66">
        <v>1</v>
      </c>
      <c r="I46" s="29" t="s">
        <v>73</v>
      </c>
      <c r="J46" s="12" t="s">
        <v>90</v>
      </c>
      <c r="K46" s="66">
        <v>1</v>
      </c>
      <c r="L46" s="66">
        <v>1</v>
      </c>
      <c r="M46" s="66">
        <v>1</v>
      </c>
      <c r="N46" s="67"/>
      <c r="O46" s="67"/>
      <c r="P46" s="67"/>
      <c r="Q46" s="67"/>
      <c r="R46" s="67"/>
      <c r="S46" s="67"/>
      <c r="T46" s="67"/>
      <c r="U46" s="101"/>
      <c r="V46" s="67"/>
      <c r="W46" s="69"/>
      <c r="X46" s="68"/>
      <c r="Y46" s="70"/>
      <c r="Z46" s="7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62"/>
    </row>
    <row r="47" spans="1:160" s="56" customFormat="1" ht="41.25" customHeight="1">
      <c r="A47" s="56">
        <v>37</v>
      </c>
      <c r="B47" s="56" t="s">
        <v>169</v>
      </c>
      <c r="C47" s="59" t="s">
        <v>170</v>
      </c>
      <c r="D47" s="56" t="s">
        <v>171</v>
      </c>
      <c r="E47" s="56" t="s">
        <v>172</v>
      </c>
      <c r="F47" s="56" t="s">
        <v>159</v>
      </c>
      <c r="G47" s="46" t="s">
        <v>72</v>
      </c>
      <c r="H47" s="56">
        <v>1</v>
      </c>
      <c r="I47" s="29" t="s">
        <v>73</v>
      </c>
      <c r="J47" s="12" t="s">
        <v>90</v>
      </c>
      <c r="T47" s="81"/>
      <c r="U47" s="102"/>
      <c r="X47" s="72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73"/>
    </row>
    <row r="48" spans="1:160" s="46" customFormat="1" ht="53.25" customHeight="1">
      <c r="A48" s="74">
        <v>38</v>
      </c>
      <c r="B48" s="74" t="s">
        <v>126</v>
      </c>
      <c r="C48" s="46" t="s">
        <v>173</v>
      </c>
      <c r="D48" s="46" t="s">
        <v>174</v>
      </c>
      <c r="E48" s="46" t="s">
        <v>175</v>
      </c>
      <c r="F48" s="46" t="s">
        <v>176</v>
      </c>
      <c r="G48" s="46" t="s">
        <v>72</v>
      </c>
      <c r="H48" s="75">
        <v>1</v>
      </c>
      <c r="I48" s="12" t="s">
        <v>73</v>
      </c>
      <c r="J48" s="13" t="s">
        <v>90</v>
      </c>
      <c r="K48" s="75"/>
      <c r="L48" s="75"/>
      <c r="M48" s="75"/>
      <c r="N48" s="75"/>
      <c r="O48" s="75"/>
      <c r="P48" s="75"/>
      <c r="Q48" s="75"/>
      <c r="R48" s="75"/>
      <c r="S48" s="75"/>
      <c r="T48" s="95"/>
      <c r="U48" s="101"/>
      <c r="V48" s="75"/>
      <c r="W48" s="77"/>
      <c r="X48" s="76"/>
      <c r="Y48" s="78"/>
      <c r="Z48" s="79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62"/>
    </row>
    <row r="49" spans="1:160" s="46" customFormat="1" ht="53.25" customHeight="1">
      <c r="A49" s="74">
        <v>39</v>
      </c>
      <c r="B49" s="74" t="s">
        <v>177</v>
      </c>
      <c r="D49" s="46" t="s">
        <v>178</v>
      </c>
      <c r="E49" s="46" t="s">
        <v>193</v>
      </c>
      <c r="F49" s="46" t="s">
        <v>176</v>
      </c>
      <c r="G49" s="46" t="s">
        <v>72</v>
      </c>
      <c r="H49" s="75">
        <v>1</v>
      </c>
      <c r="I49" s="12" t="s">
        <v>73</v>
      </c>
      <c r="J49" s="80" t="s">
        <v>90</v>
      </c>
      <c r="K49" s="75"/>
      <c r="L49" s="75"/>
      <c r="M49" s="75"/>
      <c r="N49" s="75"/>
      <c r="O49" s="75"/>
      <c r="P49" s="75"/>
      <c r="Q49" s="75"/>
      <c r="R49" s="75"/>
      <c r="S49" s="75"/>
      <c r="T49" s="95">
        <v>1</v>
      </c>
      <c r="U49" s="101">
        <v>3833.375</v>
      </c>
      <c r="V49" s="75"/>
      <c r="W49" s="77"/>
      <c r="X49" s="76"/>
      <c r="Y49" s="78"/>
      <c r="Z49" s="79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62"/>
    </row>
    <row r="50" spans="1:160" s="12" customFormat="1" ht="140.25">
      <c r="A50" s="12">
        <v>40</v>
      </c>
      <c r="B50" s="12" t="s">
        <v>179</v>
      </c>
      <c r="C50" s="12" t="s">
        <v>180</v>
      </c>
      <c r="D50" s="12" t="s">
        <v>181</v>
      </c>
      <c r="E50" s="12" t="s">
        <v>182</v>
      </c>
      <c r="F50" s="12" t="s">
        <v>176</v>
      </c>
      <c r="G50" s="46" t="s">
        <v>72</v>
      </c>
      <c r="H50" s="12">
        <v>1</v>
      </c>
      <c r="I50" s="29" t="s">
        <v>73</v>
      </c>
      <c r="J50" s="22" t="s">
        <v>183</v>
      </c>
      <c r="K50" s="12">
        <v>2</v>
      </c>
      <c r="L50" s="12">
        <v>2</v>
      </c>
      <c r="P50" s="12">
        <v>2</v>
      </c>
      <c r="T50" s="92"/>
      <c r="U50" s="99"/>
      <c r="X50" s="18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63"/>
    </row>
    <row r="51" spans="1:159" s="49" customFormat="1" ht="28.5" customHeight="1">
      <c r="A51" s="30"/>
      <c r="B51" s="31" t="s">
        <v>184</v>
      </c>
      <c r="C51" s="32"/>
      <c r="D51" s="32"/>
      <c r="E51" s="32"/>
      <c r="F51" s="32"/>
      <c r="G51" s="33"/>
      <c r="H51" s="34">
        <f>SUBTOTAL(9,H38:H50)</f>
        <v>13</v>
      </c>
      <c r="I51" s="33"/>
      <c r="J51" s="33"/>
      <c r="K51" s="34">
        <f aca="true" t="shared" si="2" ref="K51:U51">SUBTOTAL(9,K38:K50)</f>
        <v>7</v>
      </c>
      <c r="L51" s="34">
        <f t="shared" si="2"/>
        <v>5</v>
      </c>
      <c r="M51" s="34">
        <f t="shared" si="2"/>
        <v>3</v>
      </c>
      <c r="N51" s="34">
        <f t="shared" si="2"/>
        <v>0</v>
      </c>
      <c r="O51" s="34">
        <f t="shared" si="2"/>
        <v>0</v>
      </c>
      <c r="P51" s="34">
        <f t="shared" si="2"/>
        <v>2</v>
      </c>
      <c r="Q51" s="34">
        <f t="shared" si="2"/>
        <v>1</v>
      </c>
      <c r="R51" s="34">
        <f t="shared" si="2"/>
        <v>0</v>
      </c>
      <c r="S51" s="34">
        <f t="shared" si="2"/>
        <v>0</v>
      </c>
      <c r="T51" s="93">
        <f t="shared" si="2"/>
        <v>2</v>
      </c>
      <c r="U51" s="103">
        <f t="shared" si="2"/>
        <v>4985.305</v>
      </c>
      <c r="V51" s="34">
        <f>SUBTOTAL(9,V38:V50)</f>
        <v>0</v>
      </c>
      <c r="W51" s="34">
        <f>SUBTOTAL(9,W38:W50)</f>
        <v>0</v>
      </c>
      <c r="X51" s="35">
        <f>SUBTOTAL(9,X38:X50)</f>
        <v>1</v>
      </c>
      <c r="Y51" s="36"/>
      <c r="Z51" s="36"/>
      <c r="AA51" s="36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</row>
    <row r="52" spans="1:159" s="58" customFormat="1" ht="16.5" customHeight="1">
      <c r="A52" s="50"/>
      <c r="B52" s="51" t="s">
        <v>185</v>
      </c>
      <c r="C52" s="52"/>
      <c r="D52" s="52"/>
      <c r="E52" s="53"/>
      <c r="F52" s="53"/>
      <c r="G52" s="54"/>
      <c r="H52" s="55"/>
      <c r="I52" s="56"/>
      <c r="J52" s="56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102"/>
      <c r="V52" s="55"/>
      <c r="W52" s="55"/>
      <c r="X52" s="57"/>
      <c r="Y52" s="15"/>
      <c r="Z52" s="15"/>
      <c r="AA52" s="15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</row>
    <row r="53" spans="1:159" s="82" customFormat="1" ht="44.25" customHeight="1">
      <c r="A53" s="56">
        <v>41</v>
      </c>
      <c r="B53" s="56" t="s">
        <v>194</v>
      </c>
      <c r="C53" s="56" t="s">
        <v>195</v>
      </c>
      <c r="D53" s="56" t="s">
        <v>196</v>
      </c>
      <c r="E53" s="54" t="s">
        <v>197</v>
      </c>
      <c r="F53" s="54" t="s">
        <v>198</v>
      </c>
      <c r="G53" s="54" t="s">
        <v>72</v>
      </c>
      <c r="H53" s="81">
        <v>1</v>
      </c>
      <c r="I53" s="12" t="s">
        <v>73</v>
      </c>
      <c r="J53" s="12" t="s">
        <v>204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102"/>
      <c r="V53" s="81"/>
      <c r="W53" s="81"/>
      <c r="X53" s="72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</row>
    <row r="54" spans="1:160" s="12" customFormat="1" ht="42" customHeight="1">
      <c r="A54" s="12">
        <v>42</v>
      </c>
      <c r="B54" s="12" t="s">
        <v>199</v>
      </c>
      <c r="C54" s="12" t="s">
        <v>200</v>
      </c>
      <c r="D54" s="12" t="s">
        <v>201</v>
      </c>
      <c r="E54" s="12" t="s">
        <v>202</v>
      </c>
      <c r="F54" s="12" t="s">
        <v>198</v>
      </c>
      <c r="G54" s="12" t="s">
        <v>72</v>
      </c>
      <c r="H54" s="12">
        <v>1</v>
      </c>
      <c r="I54" s="12" t="s">
        <v>73</v>
      </c>
      <c r="J54" s="12" t="s">
        <v>203</v>
      </c>
      <c r="T54" s="92"/>
      <c r="U54" s="99"/>
      <c r="X54" s="18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63"/>
    </row>
    <row r="55" spans="1:160" s="12" customFormat="1" ht="38.25">
      <c r="A55" s="12">
        <v>43</v>
      </c>
      <c r="B55" s="12" t="s">
        <v>205</v>
      </c>
      <c r="C55" s="12" t="s">
        <v>206</v>
      </c>
      <c r="D55" s="12" t="s">
        <v>207</v>
      </c>
      <c r="E55" s="12" t="s">
        <v>208</v>
      </c>
      <c r="F55" s="12" t="s">
        <v>198</v>
      </c>
      <c r="G55" s="12" t="s">
        <v>72</v>
      </c>
      <c r="H55" s="12">
        <v>1</v>
      </c>
      <c r="I55" s="12" t="s">
        <v>73</v>
      </c>
      <c r="J55" s="12" t="s">
        <v>90</v>
      </c>
      <c r="T55" s="92"/>
      <c r="U55" s="99"/>
      <c r="X55" s="18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63"/>
    </row>
    <row r="56" spans="1:160" s="12" customFormat="1" ht="81.75" customHeight="1">
      <c r="A56" s="12">
        <v>44</v>
      </c>
      <c r="B56" s="12" t="s">
        <v>248</v>
      </c>
      <c r="C56" s="12" t="s">
        <v>209</v>
      </c>
      <c r="D56" s="12" t="s">
        <v>210</v>
      </c>
      <c r="E56" s="12" t="s">
        <v>211</v>
      </c>
      <c r="F56" s="12" t="s">
        <v>198</v>
      </c>
      <c r="G56" s="12" t="s">
        <v>72</v>
      </c>
      <c r="H56" s="12">
        <v>1</v>
      </c>
      <c r="I56" s="12" t="s">
        <v>73</v>
      </c>
      <c r="J56" s="12" t="s">
        <v>212</v>
      </c>
      <c r="K56" s="12">
        <v>2</v>
      </c>
      <c r="L56" s="12">
        <v>2</v>
      </c>
      <c r="M56" s="12">
        <v>2</v>
      </c>
      <c r="P56" s="12">
        <v>2</v>
      </c>
      <c r="T56" s="92"/>
      <c r="U56" s="99"/>
      <c r="X56" s="18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63"/>
    </row>
    <row r="57" spans="1:160" s="12" customFormat="1" ht="40.5" customHeight="1">
      <c r="A57" s="12">
        <v>45</v>
      </c>
      <c r="B57" s="12" t="s">
        <v>247</v>
      </c>
      <c r="C57" s="12" t="s">
        <v>95</v>
      </c>
      <c r="D57" s="12" t="s">
        <v>213</v>
      </c>
      <c r="E57" s="12" t="s">
        <v>214</v>
      </c>
      <c r="F57" s="12" t="s">
        <v>198</v>
      </c>
      <c r="G57" s="12" t="s">
        <v>72</v>
      </c>
      <c r="H57" s="12">
        <v>1</v>
      </c>
      <c r="I57" s="12" t="s">
        <v>73</v>
      </c>
      <c r="J57" s="12" t="s">
        <v>90</v>
      </c>
      <c r="T57" s="92"/>
      <c r="U57" s="99"/>
      <c r="X57" s="18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63"/>
    </row>
    <row r="58" spans="1:160" s="12" customFormat="1" ht="41.25" customHeight="1">
      <c r="A58" s="12">
        <v>46</v>
      </c>
      <c r="B58" s="12" t="s">
        <v>0</v>
      </c>
      <c r="C58" s="12" t="s">
        <v>260</v>
      </c>
      <c r="D58" s="12" t="s">
        <v>261</v>
      </c>
      <c r="E58" s="12" t="s">
        <v>262</v>
      </c>
      <c r="F58" s="12" t="s">
        <v>263</v>
      </c>
      <c r="G58" s="12" t="s">
        <v>72</v>
      </c>
      <c r="H58" s="12">
        <v>1</v>
      </c>
      <c r="I58" s="12" t="s">
        <v>73</v>
      </c>
      <c r="J58" s="12" t="s">
        <v>264</v>
      </c>
      <c r="T58" s="92"/>
      <c r="U58" s="99"/>
      <c r="X58" s="18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63"/>
    </row>
    <row r="59" spans="1:160" s="12" customFormat="1" ht="40.5" customHeight="1">
      <c r="A59" s="12">
        <v>47</v>
      </c>
      <c r="B59" s="12" t="s">
        <v>265</v>
      </c>
      <c r="C59" s="12" t="s">
        <v>266</v>
      </c>
      <c r="D59" s="12" t="s">
        <v>267</v>
      </c>
      <c r="E59" s="12" t="s">
        <v>262</v>
      </c>
      <c r="F59" s="12" t="s">
        <v>263</v>
      </c>
      <c r="G59" s="12" t="s">
        <v>72</v>
      </c>
      <c r="H59" s="12">
        <v>1</v>
      </c>
      <c r="I59" s="12" t="s">
        <v>73</v>
      </c>
      <c r="J59" s="12" t="s">
        <v>204</v>
      </c>
      <c r="T59" s="92"/>
      <c r="U59" s="99"/>
      <c r="X59" s="18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63"/>
    </row>
    <row r="60" spans="1:160" s="12" customFormat="1" ht="94.5" customHeight="1">
      <c r="A60" s="12">
        <v>48</v>
      </c>
      <c r="B60" s="12" t="s">
        <v>136</v>
      </c>
      <c r="C60" s="12" t="s">
        <v>268</v>
      </c>
      <c r="D60" s="12" t="s">
        <v>269</v>
      </c>
      <c r="E60" s="12" t="s">
        <v>270</v>
      </c>
      <c r="F60" s="12" t="s">
        <v>263</v>
      </c>
      <c r="G60" s="12" t="s">
        <v>72</v>
      </c>
      <c r="H60" s="12">
        <v>1</v>
      </c>
      <c r="I60" s="12" t="s">
        <v>73</v>
      </c>
      <c r="J60" s="12" t="s">
        <v>242</v>
      </c>
      <c r="K60" s="12">
        <v>2</v>
      </c>
      <c r="L60" s="12">
        <v>2</v>
      </c>
      <c r="P60" s="12">
        <v>1</v>
      </c>
      <c r="T60" s="92"/>
      <c r="U60" s="99"/>
      <c r="X60" s="18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63"/>
    </row>
    <row r="61" spans="1:160" s="12" customFormat="1" ht="91.5" customHeight="1">
      <c r="A61" s="12">
        <v>49</v>
      </c>
      <c r="B61" s="12" t="s">
        <v>238</v>
      </c>
      <c r="C61" s="12" t="s">
        <v>271</v>
      </c>
      <c r="D61" s="12" t="s">
        <v>272</v>
      </c>
      <c r="E61" s="12" t="s">
        <v>273</v>
      </c>
      <c r="F61" s="12" t="s">
        <v>263</v>
      </c>
      <c r="G61" s="46" t="s">
        <v>160</v>
      </c>
      <c r="H61" s="12">
        <v>1</v>
      </c>
      <c r="I61" s="12" t="s">
        <v>161</v>
      </c>
      <c r="J61" s="13" t="s">
        <v>162</v>
      </c>
      <c r="K61" s="12">
        <v>1</v>
      </c>
      <c r="Q61" s="12">
        <v>1</v>
      </c>
      <c r="T61" s="92"/>
      <c r="U61" s="99"/>
      <c r="X61" s="18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63"/>
    </row>
    <row r="62" spans="1:160" s="12" customFormat="1" ht="84" customHeight="1">
      <c r="A62" s="12">
        <v>50</v>
      </c>
      <c r="B62" s="12" t="s">
        <v>256</v>
      </c>
      <c r="C62" s="12" t="s">
        <v>274</v>
      </c>
      <c r="D62" s="12" t="s">
        <v>275</v>
      </c>
      <c r="E62" s="12" t="s">
        <v>276</v>
      </c>
      <c r="F62" s="12" t="s">
        <v>263</v>
      </c>
      <c r="G62" s="12" t="s">
        <v>277</v>
      </c>
      <c r="H62" s="12">
        <v>1</v>
      </c>
      <c r="I62" s="12" t="s">
        <v>259</v>
      </c>
      <c r="J62" s="12" t="s">
        <v>278</v>
      </c>
      <c r="K62" s="12">
        <v>1</v>
      </c>
      <c r="P62" s="12">
        <v>1</v>
      </c>
      <c r="T62" s="92"/>
      <c r="U62" s="99"/>
      <c r="X62" s="18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63"/>
    </row>
    <row r="63" spans="1:160" s="12" customFormat="1" ht="96" customHeight="1">
      <c r="A63" s="12">
        <v>51</v>
      </c>
      <c r="B63" s="12" t="s">
        <v>279</v>
      </c>
      <c r="C63" s="12" t="s">
        <v>280</v>
      </c>
      <c r="D63" s="12" t="s">
        <v>281</v>
      </c>
      <c r="E63" s="12" t="s">
        <v>282</v>
      </c>
      <c r="F63" s="12" t="s">
        <v>263</v>
      </c>
      <c r="G63" s="12" t="s">
        <v>72</v>
      </c>
      <c r="H63" s="12">
        <v>1</v>
      </c>
      <c r="I63" s="12" t="s">
        <v>73</v>
      </c>
      <c r="J63" s="12" t="s">
        <v>242</v>
      </c>
      <c r="K63" s="12">
        <v>1</v>
      </c>
      <c r="L63" s="12">
        <v>1</v>
      </c>
      <c r="P63" s="12">
        <v>1</v>
      </c>
      <c r="T63" s="92"/>
      <c r="U63" s="99"/>
      <c r="X63" s="18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63"/>
    </row>
    <row r="64" spans="1:160" s="12" customFormat="1" ht="51">
      <c r="A64" s="12">
        <v>52</v>
      </c>
      <c r="B64" s="12" t="s">
        <v>1</v>
      </c>
      <c r="C64" s="12" t="s">
        <v>283</v>
      </c>
      <c r="D64" s="12" t="s">
        <v>284</v>
      </c>
      <c r="E64" s="12" t="s">
        <v>285</v>
      </c>
      <c r="F64" s="12" t="s">
        <v>263</v>
      </c>
      <c r="G64" s="12" t="s">
        <v>72</v>
      </c>
      <c r="H64" s="12">
        <v>1</v>
      </c>
      <c r="I64" s="12" t="s">
        <v>73</v>
      </c>
      <c r="J64" s="12" t="s">
        <v>90</v>
      </c>
      <c r="T64" s="92"/>
      <c r="U64" s="99"/>
      <c r="X64" s="18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63"/>
    </row>
    <row r="65" spans="1:160" s="12" customFormat="1" ht="53.25" customHeight="1">
      <c r="A65" s="12">
        <v>53</v>
      </c>
      <c r="B65" s="12" t="s">
        <v>122</v>
      </c>
      <c r="C65" s="12" t="s">
        <v>14</v>
      </c>
      <c r="D65" s="12" t="s">
        <v>123</v>
      </c>
      <c r="E65" s="12" t="s">
        <v>124</v>
      </c>
      <c r="F65" s="12" t="s">
        <v>110</v>
      </c>
      <c r="G65" s="12" t="s">
        <v>143</v>
      </c>
      <c r="H65" s="12">
        <v>1</v>
      </c>
      <c r="J65" s="29" t="s">
        <v>125</v>
      </c>
      <c r="K65" s="12">
        <v>1</v>
      </c>
      <c r="T65" s="92">
        <v>1</v>
      </c>
      <c r="U65" s="99">
        <v>4123.08</v>
      </c>
      <c r="X65" s="18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63"/>
    </row>
    <row r="66" spans="1:160" s="12" customFormat="1" ht="56.25" customHeight="1">
      <c r="A66" s="12">
        <v>54</v>
      </c>
      <c r="B66" s="12" t="s">
        <v>58</v>
      </c>
      <c r="C66" s="12" t="s">
        <v>107</v>
      </c>
      <c r="D66" s="12" t="s">
        <v>108</v>
      </c>
      <c r="E66" s="12" t="s">
        <v>109</v>
      </c>
      <c r="F66" s="12" t="s">
        <v>110</v>
      </c>
      <c r="G66" s="12" t="s">
        <v>72</v>
      </c>
      <c r="H66" s="12">
        <v>1</v>
      </c>
      <c r="I66" s="12" t="s">
        <v>73</v>
      </c>
      <c r="J66" s="12" t="s">
        <v>90</v>
      </c>
      <c r="T66" s="92"/>
      <c r="U66" s="99"/>
      <c r="X66" s="18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63"/>
    </row>
    <row r="67" spans="1:160" s="12" customFormat="1" ht="94.5" customHeight="1">
      <c r="A67" s="12">
        <v>55</v>
      </c>
      <c r="B67" s="12" t="s">
        <v>111</v>
      </c>
      <c r="C67" s="12" t="s">
        <v>112</v>
      </c>
      <c r="D67" s="12" t="s">
        <v>113</v>
      </c>
      <c r="E67" s="12" t="s">
        <v>114</v>
      </c>
      <c r="F67" s="12" t="s">
        <v>110</v>
      </c>
      <c r="G67" s="12" t="s">
        <v>72</v>
      </c>
      <c r="H67" s="12">
        <v>1</v>
      </c>
      <c r="I67" s="12" t="s">
        <v>73</v>
      </c>
      <c r="J67" s="12" t="s">
        <v>242</v>
      </c>
      <c r="K67" s="12">
        <v>1</v>
      </c>
      <c r="L67" s="12">
        <v>1</v>
      </c>
      <c r="P67" s="12">
        <v>1</v>
      </c>
      <c r="T67" s="92"/>
      <c r="U67" s="99"/>
      <c r="X67" s="1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63"/>
    </row>
    <row r="68" spans="1:160" s="12" customFormat="1" ht="96" customHeight="1">
      <c r="A68" s="12">
        <v>56</v>
      </c>
      <c r="B68" s="12" t="s">
        <v>115</v>
      </c>
      <c r="C68" s="12" t="s">
        <v>116</v>
      </c>
      <c r="D68" s="12" t="s">
        <v>117</v>
      </c>
      <c r="E68" s="12" t="s">
        <v>109</v>
      </c>
      <c r="F68" s="12" t="s">
        <v>110</v>
      </c>
      <c r="G68" s="12" t="s">
        <v>72</v>
      </c>
      <c r="H68" s="12">
        <v>1</v>
      </c>
      <c r="I68" s="12" t="s">
        <v>73</v>
      </c>
      <c r="J68" s="12" t="s">
        <v>242</v>
      </c>
      <c r="K68" s="12">
        <v>1</v>
      </c>
      <c r="L68" s="12">
        <v>1</v>
      </c>
      <c r="P68" s="12">
        <v>1</v>
      </c>
      <c r="T68" s="92"/>
      <c r="U68" s="99"/>
      <c r="X68" s="18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63"/>
    </row>
    <row r="69" spans="1:160" s="12" customFormat="1" ht="99.75" customHeight="1">
      <c r="A69" s="12">
        <v>57</v>
      </c>
      <c r="B69" s="12" t="s">
        <v>118</v>
      </c>
      <c r="C69" s="12" t="s">
        <v>119</v>
      </c>
      <c r="D69" s="12" t="s">
        <v>120</v>
      </c>
      <c r="E69" s="12" t="s">
        <v>121</v>
      </c>
      <c r="F69" s="12" t="s">
        <v>110</v>
      </c>
      <c r="G69" s="12" t="s">
        <v>72</v>
      </c>
      <c r="H69" s="12">
        <v>1</v>
      </c>
      <c r="I69" s="12" t="s">
        <v>73</v>
      </c>
      <c r="J69" s="12" t="s">
        <v>242</v>
      </c>
      <c r="K69" s="12">
        <v>1</v>
      </c>
      <c r="L69" s="12">
        <v>1</v>
      </c>
      <c r="P69" s="12">
        <v>1</v>
      </c>
      <c r="T69" s="92"/>
      <c r="U69" s="99"/>
      <c r="X69" s="18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63"/>
    </row>
    <row r="70" spans="1:159" s="49" customFormat="1" ht="28.5" customHeight="1">
      <c r="A70" s="30"/>
      <c r="B70" s="31" t="s">
        <v>186</v>
      </c>
      <c r="C70" s="32"/>
      <c r="D70" s="32"/>
      <c r="E70" s="32"/>
      <c r="F70" s="32"/>
      <c r="G70" s="33"/>
      <c r="H70" s="34">
        <f>SUBTOTAL(9,H53:H69)</f>
        <v>17</v>
      </c>
      <c r="I70" s="33"/>
      <c r="J70" s="33"/>
      <c r="K70" s="34">
        <f>SUBTOTAL(9,K53:K69)</f>
        <v>11</v>
      </c>
      <c r="L70" s="34">
        <f aca="true" t="shared" si="3" ref="L70:X70">SUBTOTAL(9,L53:L69)</f>
        <v>8</v>
      </c>
      <c r="M70" s="34">
        <f t="shared" si="3"/>
        <v>2</v>
      </c>
      <c r="N70" s="34">
        <f t="shared" si="3"/>
        <v>0</v>
      </c>
      <c r="O70" s="34">
        <f t="shared" si="3"/>
        <v>0</v>
      </c>
      <c r="P70" s="34">
        <f t="shared" si="3"/>
        <v>8</v>
      </c>
      <c r="Q70" s="34">
        <f t="shared" si="3"/>
        <v>1</v>
      </c>
      <c r="R70" s="34">
        <f t="shared" si="3"/>
        <v>0</v>
      </c>
      <c r="S70" s="34">
        <f t="shared" si="3"/>
        <v>0</v>
      </c>
      <c r="T70" s="93">
        <f t="shared" si="3"/>
        <v>1</v>
      </c>
      <c r="U70" s="103">
        <f>SUBTOTAL(9,U53:U69)</f>
        <v>4123.08</v>
      </c>
      <c r="V70" s="34">
        <f t="shared" si="3"/>
        <v>0</v>
      </c>
      <c r="W70" s="34">
        <f t="shared" si="3"/>
        <v>0</v>
      </c>
      <c r="X70" s="35">
        <f t="shared" si="3"/>
        <v>0</v>
      </c>
      <c r="Y70" s="36"/>
      <c r="Z70" s="36"/>
      <c r="AA70" s="36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</row>
    <row r="71" spans="1:159" s="88" customFormat="1" ht="15.75" customHeight="1">
      <c r="A71" s="118" t="s">
        <v>6</v>
      </c>
      <c r="B71" s="118"/>
      <c r="C71" s="83"/>
      <c r="D71" s="83"/>
      <c r="E71" s="84"/>
      <c r="F71" s="83"/>
      <c r="G71" s="83"/>
      <c r="H71" s="85">
        <f>SUM(H18+H36+H51+H70)</f>
        <v>57</v>
      </c>
      <c r="I71" s="83"/>
      <c r="J71" s="83"/>
      <c r="K71" s="85">
        <f aca="true" t="shared" si="4" ref="K71:U71">SUM(K18+K36+K51+K70)</f>
        <v>36</v>
      </c>
      <c r="L71" s="85">
        <f t="shared" si="4"/>
        <v>28</v>
      </c>
      <c r="M71" s="85">
        <f t="shared" si="4"/>
        <v>14</v>
      </c>
      <c r="N71" s="85">
        <f t="shared" si="4"/>
        <v>0</v>
      </c>
      <c r="O71" s="85">
        <f t="shared" si="4"/>
        <v>0</v>
      </c>
      <c r="P71" s="85">
        <f t="shared" si="4"/>
        <v>26</v>
      </c>
      <c r="Q71" s="85">
        <f t="shared" si="4"/>
        <v>2</v>
      </c>
      <c r="R71" s="85">
        <f t="shared" si="4"/>
        <v>0</v>
      </c>
      <c r="S71" s="85">
        <f t="shared" si="4"/>
        <v>0</v>
      </c>
      <c r="T71" s="109">
        <f t="shared" si="4"/>
        <v>3</v>
      </c>
      <c r="U71" s="104">
        <f t="shared" si="4"/>
        <v>9108.385</v>
      </c>
      <c r="V71" s="85">
        <f>SUM(V18+V36+V51+V70)</f>
        <v>0</v>
      </c>
      <c r="W71" s="85">
        <f>SUM(W18+W36+W51+W70)</f>
        <v>0</v>
      </c>
      <c r="X71" s="97">
        <f>SUM(X18+X36+X51+X70)</f>
        <v>1</v>
      </c>
      <c r="Y71" s="86"/>
      <c r="Z71" s="86"/>
      <c r="AA71" s="86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</row>
    <row r="72" spans="20:159" s="89" customFormat="1" ht="12.75">
      <c r="T72" s="110"/>
      <c r="U72" s="10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</row>
    <row r="73" spans="20:159" s="89" customFormat="1" ht="12.75">
      <c r="T73" s="110"/>
      <c r="U73" s="10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</row>
    <row r="74" spans="20:159" s="89" customFormat="1" ht="12.75">
      <c r="T74" s="110"/>
      <c r="U74" s="10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</row>
    <row r="75" spans="20:159" s="89" customFormat="1" ht="12.75">
      <c r="T75" s="110"/>
      <c r="U75" s="10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</row>
    <row r="76" spans="20:159" s="89" customFormat="1" ht="12.75">
      <c r="T76" s="110"/>
      <c r="U76" s="10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</row>
    <row r="77" spans="20:159" s="89" customFormat="1" ht="12.75">
      <c r="T77" s="110"/>
      <c r="U77" s="10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</row>
    <row r="78" spans="20:159" s="89" customFormat="1" ht="12.75">
      <c r="T78" s="110"/>
      <c r="U78" s="10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</row>
    <row r="79" spans="20:159" s="89" customFormat="1" ht="12.75">
      <c r="T79" s="110"/>
      <c r="U79" s="10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</row>
    <row r="80" spans="20:159" s="89" customFormat="1" ht="12.75">
      <c r="T80" s="110"/>
      <c r="U80" s="10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</row>
    <row r="81" spans="20:159" s="89" customFormat="1" ht="12.75">
      <c r="T81" s="110"/>
      <c r="U81" s="10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</row>
    <row r="82" spans="20:159" s="89" customFormat="1" ht="12.75">
      <c r="T82" s="110"/>
      <c r="U82" s="10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</row>
    <row r="83" spans="20:159" s="89" customFormat="1" ht="12.75">
      <c r="T83" s="110"/>
      <c r="U83" s="10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</row>
    <row r="84" spans="20:159" s="89" customFormat="1" ht="12.75">
      <c r="T84" s="110"/>
      <c r="U84" s="10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</row>
    <row r="85" spans="20:159" s="89" customFormat="1" ht="12.75">
      <c r="T85" s="110"/>
      <c r="U85" s="10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</row>
    <row r="86" spans="20:159" s="89" customFormat="1" ht="12.75">
      <c r="T86" s="110"/>
      <c r="U86" s="10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</row>
    <row r="87" spans="20:159" s="89" customFormat="1" ht="12.75">
      <c r="T87" s="110"/>
      <c r="U87" s="10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</row>
    <row r="88" spans="20:159" s="89" customFormat="1" ht="12.75">
      <c r="T88" s="110"/>
      <c r="U88" s="10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</row>
    <row r="89" spans="20:159" s="89" customFormat="1" ht="12.75">
      <c r="T89" s="110"/>
      <c r="U89" s="10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</row>
    <row r="90" spans="20:159" s="89" customFormat="1" ht="12.75">
      <c r="T90" s="110"/>
      <c r="U90" s="10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</row>
    <row r="91" spans="20:159" s="89" customFormat="1" ht="12.75">
      <c r="T91" s="110"/>
      <c r="U91" s="10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</row>
    <row r="92" spans="20:159" s="89" customFormat="1" ht="12.75">
      <c r="T92" s="110"/>
      <c r="U92" s="10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</row>
    <row r="93" spans="20:159" s="89" customFormat="1" ht="12.75">
      <c r="T93" s="110"/>
      <c r="U93" s="10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</row>
    <row r="94" spans="20:159" s="89" customFormat="1" ht="12.75">
      <c r="T94" s="110"/>
      <c r="U94" s="10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</row>
    <row r="95" spans="20:159" s="89" customFormat="1" ht="12.75">
      <c r="T95" s="110"/>
      <c r="U95" s="10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</row>
    <row r="96" spans="20:159" s="89" customFormat="1" ht="12.75">
      <c r="T96" s="110"/>
      <c r="U96" s="10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</row>
    <row r="97" spans="20:159" s="89" customFormat="1" ht="12.75">
      <c r="T97" s="110"/>
      <c r="U97" s="10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</row>
    <row r="98" spans="20:159" s="89" customFormat="1" ht="12.75">
      <c r="T98" s="110"/>
      <c r="U98" s="10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</row>
    <row r="99" spans="20:159" s="89" customFormat="1" ht="12.75">
      <c r="T99" s="110"/>
      <c r="U99" s="10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</row>
    <row r="100" spans="20:159" s="89" customFormat="1" ht="12.75">
      <c r="T100" s="110"/>
      <c r="U100" s="10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</row>
    <row r="101" spans="20:159" s="89" customFormat="1" ht="12.75">
      <c r="T101" s="110"/>
      <c r="U101" s="10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</row>
    <row r="102" spans="20:159" s="89" customFormat="1" ht="12.75">
      <c r="T102" s="110"/>
      <c r="U102" s="10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</row>
    <row r="103" spans="20:159" s="89" customFormat="1" ht="12.75">
      <c r="T103" s="110"/>
      <c r="U103" s="10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</row>
    <row r="104" spans="20:159" s="89" customFormat="1" ht="12.75">
      <c r="T104" s="110"/>
      <c r="U104" s="10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</row>
    <row r="105" spans="20:159" s="89" customFormat="1" ht="12.75">
      <c r="T105" s="110"/>
      <c r="U105" s="10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</row>
    <row r="106" spans="20:159" s="89" customFormat="1" ht="12.75">
      <c r="T106" s="110"/>
      <c r="U106" s="10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</row>
    <row r="107" spans="20:159" s="89" customFormat="1" ht="12.75">
      <c r="T107" s="110"/>
      <c r="U107" s="10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</row>
    <row r="108" spans="20:159" s="89" customFormat="1" ht="12.75">
      <c r="T108" s="110"/>
      <c r="U108" s="10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</row>
    <row r="109" spans="20:159" s="89" customFormat="1" ht="12.75">
      <c r="T109" s="110"/>
      <c r="U109" s="10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</row>
    <row r="110" spans="20:159" s="89" customFormat="1" ht="12.75">
      <c r="T110" s="110"/>
      <c r="U110" s="10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</row>
    <row r="111" spans="20:159" s="89" customFormat="1" ht="12.75">
      <c r="T111" s="110"/>
      <c r="U111" s="10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</row>
    <row r="112" spans="20:159" s="89" customFormat="1" ht="12.75">
      <c r="T112" s="110"/>
      <c r="U112" s="10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</row>
    <row r="113" spans="20:159" s="89" customFormat="1" ht="12.75">
      <c r="T113" s="110"/>
      <c r="U113" s="10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</row>
    <row r="114" spans="20:159" s="89" customFormat="1" ht="12.75">
      <c r="T114" s="110"/>
      <c r="U114" s="10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</row>
    <row r="115" spans="20:159" s="89" customFormat="1" ht="12.75">
      <c r="T115" s="110"/>
      <c r="U115" s="10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</row>
    <row r="116" spans="20:159" s="89" customFormat="1" ht="12.75">
      <c r="T116" s="110"/>
      <c r="U116" s="10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</row>
    <row r="117" spans="20:159" s="89" customFormat="1" ht="12.75">
      <c r="T117" s="110"/>
      <c r="U117" s="10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</row>
    <row r="118" spans="20:159" s="89" customFormat="1" ht="12.75">
      <c r="T118" s="110"/>
      <c r="U118" s="10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</row>
    <row r="119" spans="20:159" s="89" customFormat="1" ht="12.75">
      <c r="T119" s="110"/>
      <c r="U119" s="10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</row>
    <row r="120" spans="20:159" s="89" customFormat="1" ht="12.75">
      <c r="T120" s="110"/>
      <c r="U120" s="10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</row>
    <row r="121" spans="20:159" s="89" customFormat="1" ht="12.75">
      <c r="T121" s="110"/>
      <c r="U121" s="10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</row>
    <row r="122" spans="20:159" s="89" customFormat="1" ht="12.75">
      <c r="T122" s="110"/>
      <c r="U122" s="10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</row>
    <row r="123" spans="20:159" s="89" customFormat="1" ht="12.75">
      <c r="T123" s="110"/>
      <c r="U123" s="10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</row>
    <row r="124" spans="20:159" s="89" customFormat="1" ht="12.75">
      <c r="T124" s="110"/>
      <c r="U124" s="10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</row>
    <row r="125" spans="20:159" s="89" customFormat="1" ht="12.75">
      <c r="T125" s="110"/>
      <c r="U125" s="10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</row>
    <row r="126" spans="20:159" s="89" customFormat="1" ht="12.75">
      <c r="T126" s="110"/>
      <c r="U126" s="10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</row>
    <row r="127" spans="20:159" s="89" customFormat="1" ht="12.75">
      <c r="T127" s="110"/>
      <c r="U127" s="10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</row>
    <row r="128" spans="20:159" s="89" customFormat="1" ht="12.75">
      <c r="T128" s="110"/>
      <c r="U128" s="10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</row>
    <row r="129" spans="20:159" s="89" customFormat="1" ht="12.75">
      <c r="T129" s="110"/>
      <c r="U129" s="10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</row>
    <row r="130" spans="20:159" s="89" customFormat="1" ht="12.75">
      <c r="T130" s="110"/>
      <c r="U130" s="10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</row>
    <row r="131" spans="20:159" s="89" customFormat="1" ht="12.75">
      <c r="T131" s="110"/>
      <c r="U131" s="10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</row>
    <row r="132" spans="20:159" s="89" customFormat="1" ht="12.75">
      <c r="T132" s="110"/>
      <c r="U132" s="10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</row>
    <row r="133" spans="20:159" s="89" customFormat="1" ht="12.75">
      <c r="T133" s="110"/>
      <c r="U133" s="10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</row>
    <row r="134" spans="20:159" s="89" customFormat="1" ht="12.75">
      <c r="T134" s="110"/>
      <c r="U134" s="10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</row>
    <row r="135" spans="20:159" s="89" customFormat="1" ht="12.75">
      <c r="T135" s="110"/>
      <c r="U135" s="10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</row>
    <row r="136" spans="20:159" s="89" customFormat="1" ht="12.75">
      <c r="T136" s="110"/>
      <c r="U136" s="10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</row>
    <row r="137" spans="20:159" s="89" customFormat="1" ht="12.75">
      <c r="T137" s="110"/>
      <c r="U137" s="10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</row>
    <row r="138" spans="20:159" s="89" customFormat="1" ht="12.75">
      <c r="T138" s="110"/>
      <c r="U138" s="10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</row>
    <row r="139" spans="20:159" s="89" customFormat="1" ht="12.75">
      <c r="T139" s="110"/>
      <c r="U139" s="10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</row>
    <row r="140" spans="20:159" s="89" customFormat="1" ht="12.75">
      <c r="T140" s="110"/>
      <c r="U140" s="10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</row>
    <row r="141" spans="20:159" s="89" customFormat="1" ht="12.75">
      <c r="T141" s="110"/>
      <c r="U141" s="10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</row>
    <row r="142" spans="20:159" s="89" customFormat="1" ht="12.75">
      <c r="T142" s="110"/>
      <c r="U142" s="10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</row>
    <row r="143" spans="20:159" s="89" customFormat="1" ht="12.75">
      <c r="T143" s="110"/>
      <c r="U143" s="10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</row>
    <row r="144" spans="20:159" s="89" customFormat="1" ht="12.75">
      <c r="T144" s="110"/>
      <c r="U144" s="10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</row>
    <row r="145" spans="20:159" s="89" customFormat="1" ht="12.75">
      <c r="T145" s="110"/>
      <c r="U145" s="10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</row>
    <row r="146" spans="20:159" s="89" customFormat="1" ht="12.75">
      <c r="T146" s="110"/>
      <c r="U146" s="10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</row>
    <row r="147" spans="20:159" s="89" customFormat="1" ht="12.75">
      <c r="T147" s="110"/>
      <c r="U147" s="10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</row>
    <row r="148" spans="20:159" s="89" customFormat="1" ht="12.75">
      <c r="T148" s="110"/>
      <c r="U148" s="10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</row>
    <row r="149" spans="20:159" s="89" customFormat="1" ht="12.75">
      <c r="T149" s="110"/>
      <c r="U149" s="10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</row>
    <row r="150" spans="20:159" s="89" customFormat="1" ht="12.75">
      <c r="T150" s="110"/>
      <c r="U150" s="10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</row>
    <row r="151" spans="20:159" s="89" customFormat="1" ht="12.75">
      <c r="T151" s="110"/>
      <c r="U151" s="10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</row>
    <row r="152" spans="20:159" s="89" customFormat="1" ht="12.75">
      <c r="T152" s="110"/>
      <c r="U152" s="10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</row>
    <row r="153" spans="20:159" s="89" customFormat="1" ht="12.75">
      <c r="T153" s="110"/>
      <c r="U153" s="10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</row>
    <row r="154" spans="20:159" s="89" customFormat="1" ht="12.75">
      <c r="T154" s="110"/>
      <c r="U154" s="10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</row>
    <row r="155" spans="20:159" s="89" customFormat="1" ht="12.75">
      <c r="T155" s="110"/>
      <c r="U155" s="10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</row>
    <row r="156" spans="20:159" s="89" customFormat="1" ht="12.75">
      <c r="T156" s="110"/>
      <c r="U156" s="10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</row>
    <row r="157" spans="20:159" s="89" customFormat="1" ht="12.75">
      <c r="T157" s="110"/>
      <c r="U157" s="10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</row>
    <row r="158" spans="20:159" s="89" customFormat="1" ht="12.75">
      <c r="T158" s="110"/>
      <c r="U158" s="10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</row>
    <row r="159" spans="20:159" s="89" customFormat="1" ht="12.75">
      <c r="T159" s="110"/>
      <c r="U159" s="10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</row>
    <row r="160" spans="20:159" s="89" customFormat="1" ht="12.75">
      <c r="T160" s="110"/>
      <c r="U160" s="10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</row>
    <row r="161" spans="20:159" s="89" customFormat="1" ht="12.75">
      <c r="T161" s="110"/>
      <c r="U161" s="10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</row>
    <row r="162" spans="20:159" s="89" customFormat="1" ht="12.75">
      <c r="T162" s="110"/>
      <c r="U162" s="10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</row>
    <row r="163" spans="20:159" s="89" customFormat="1" ht="12.75">
      <c r="T163" s="110"/>
      <c r="U163" s="10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</row>
    <row r="164" spans="20:159" s="89" customFormat="1" ht="12.75">
      <c r="T164" s="110"/>
      <c r="U164" s="10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</row>
    <row r="165" spans="20:159" s="89" customFormat="1" ht="12.75">
      <c r="T165" s="110"/>
      <c r="U165" s="10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</row>
    <row r="166" spans="20:159" s="89" customFormat="1" ht="12.75">
      <c r="T166" s="110"/>
      <c r="U166" s="10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</row>
    <row r="167" spans="20:159" s="89" customFormat="1" ht="12.75">
      <c r="T167" s="110"/>
      <c r="U167" s="10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</row>
    <row r="168" spans="20:159" s="89" customFormat="1" ht="12.75">
      <c r="T168" s="110"/>
      <c r="U168" s="10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</row>
    <row r="169" spans="20:159" s="89" customFormat="1" ht="12.75">
      <c r="T169" s="110"/>
      <c r="U169" s="10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</row>
    <row r="170" spans="20:159" s="89" customFormat="1" ht="12.75">
      <c r="T170" s="110"/>
      <c r="U170" s="10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</row>
    <row r="171" spans="20:159" s="89" customFormat="1" ht="12.75">
      <c r="T171" s="110"/>
      <c r="U171" s="10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</row>
    <row r="172" spans="20:159" s="89" customFormat="1" ht="12.75">
      <c r="T172" s="110"/>
      <c r="U172" s="10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</row>
    <row r="173" spans="20:159" s="89" customFormat="1" ht="12.75">
      <c r="T173" s="110"/>
      <c r="U173" s="10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</row>
    <row r="174" spans="20:159" s="90" customFormat="1" ht="12.75">
      <c r="T174" s="111"/>
      <c r="U174" s="10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</row>
    <row r="175" spans="20:159" s="90" customFormat="1" ht="12.75">
      <c r="T175" s="111"/>
      <c r="U175" s="10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</row>
    <row r="176" spans="20:159" s="90" customFormat="1" ht="12.75">
      <c r="T176" s="111"/>
      <c r="U176" s="10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</row>
    <row r="177" spans="20:159" s="90" customFormat="1" ht="12.75">
      <c r="T177" s="111"/>
      <c r="U177" s="10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</row>
    <row r="178" spans="20:159" s="90" customFormat="1" ht="12.75">
      <c r="T178" s="111"/>
      <c r="U178" s="10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</row>
    <row r="179" spans="20:159" s="90" customFormat="1" ht="12.75">
      <c r="T179" s="111"/>
      <c r="U179" s="10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</row>
    <row r="180" spans="20:159" s="90" customFormat="1" ht="12.75">
      <c r="T180" s="111"/>
      <c r="U180" s="10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</row>
    <row r="181" spans="20:159" s="90" customFormat="1" ht="12.75">
      <c r="T181" s="111"/>
      <c r="U181" s="10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</row>
    <row r="182" spans="20:159" s="90" customFormat="1" ht="12.75">
      <c r="T182" s="111"/>
      <c r="U182" s="10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</row>
    <row r="183" spans="20:159" s="90" customFormat="1" ht="12.75">
      <c r="T183" s="111"/>
      <c r="U183" s="10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</row>
    <row r="184" spans="20:159" s="90" customFormat="1" ht="12.75">
      <c r="T184" s="111"/>
      <c r="U184" s="10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</row>
    <row r="185" spans="20:159" s="90" customFormat="1" ht="12.75">
      <c r="T185" s="111"/>
      <c r="U185" s="10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</row>
    <row r="186" spans="20:159" s="90" customFormat="1" ht="12.75">
      <c r="T186" s="111"/>
      <c r="U186" s="10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</row>
    <row r="187" spans="20:159" s="90" customFormat="1" ht="12.75">
      <c r="T187" s="111"/>
      <c r="U187" s="10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</row>
    <row r="188" spans="20:159" s="90" customFormat="1" ht="12.75">
      <c r="T188" s="111"/>
      <c r="U188" s="10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</row>
    <row r="189" spans="20:159" s="90" customFormat="1" ht="12.75">
      <c r="T189" s="111"/>
      <c r="U189" s="10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</row>
    <row r="190" spans="20:159" s="90" customFormat="1" ht="12.75">
      <c r="T190" s="111"/>
      <c r="U190" s="10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</row>
    <row r="191" spans="20:159" s="90" customFormat="1" ht="12.75">
      <c r="T191" s="111"/>
      <c r="U191" s="10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</row>
    <row r="192" spans="20:159" s="90" customFormat="1" ht="12.75">
      <c r="T192" s="111"/>
      <c r="U192" s="10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</row>
    <row r="193" spans="20:159" s="90" customFormat="1" ht="12.75">
      <c r="T193" s="111"/>
      <c r="U193" s="10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</row>
    <row r="194" spans="20:159" s="90" customFormat="1" ht="12.75">
      <c r="T194" s="111"/>
      <c r="U194" s="10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</row>
    <row r="195" spans="20:159" s="90" customFormat="1" ht="12.75">
      <c r="T195" s="111"/>
      <c r="U195" s="10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</row>
    <row r="196" spans="20:159" s="90" customFormat="1" ht="12.75">
      <c r="T196" s="111"/>
      <c r="U196" s="10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</row>
    <row r="197" spans="20:159" s="90" customFormat="1" ht="12.75">
      <c r="T197" s="111"/>
      <c r="U197" s="10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</row>
    <row r="198" spans="20:159" s="90" customFormat="1" ht="12.75">
      <c r="T198" s="111"/>
      <c r="U198" s="10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</row>
    <row r="199" spans="20:159" s="90" customFormat="1" ht="12.75">
      <c r="T199" s="111"/>
      <c r="U199" s="10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</row>
    <row r="200" spans="20:159" s="90" customFormat="1" ht="12.75">
      <c r="T200" s="111"/>
      <c r="U200" s="10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</row>
    <row r="201" spans="20:159" s="90" customFormat="1" ht="12.75">
      <c r="T201" s="111"/>
      <c r="U201" s="10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</row>
    <row r="202" spans="20:159" s="90" customFormat="1" ht="12.75">
      <c r="T202" s="111"/>
      <c r="U202" s="10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</row>
    <row r="203" spans="20:159" s="90" customFormat="1" ht="12.75">
      <c r="T203" s="111"/>
      <c r="U203" s="10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</row>
    <row r="204" spans="20:159" s="90" customFormat="1" ht="12.75">
      <c r="T204" s="111"/>
      <c r="U204" s="10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</row>
    <row r="205" spans="20:159" s="90" customFormat="1" ht="12.75">
      <c r="T205" s="111"/>
      <c r="U205" s="10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</row>
    <row r="206" spans="20:159" s="90" customFormat="1" ht="12.75">
      <c r="T206" s="111"/>
      <c r="U206" s="10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</row>
    <row r="207" spans="20:159" s="90" customFormat="1" ht="12.75">
      <c r="T207" s="111"/>
      <c r="U207" s="10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</row>
    <row r="208" spans="20:159" s="90" customFormat="1" ht="12.75">
      <c r="T208" s="111"/>
      <c r="U208" s="10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</row>
    <row r="209" spans="20:159" s="90" customFormat="1" ht="12.75">
      <c r="T209" s="111"/>
      <c r="U209" s="10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</row>
    <row r="210" spans="20:159" s="90" customFormat="1" ht="12.75">
      <c r="T210" s="111"/>
      <c r="U210" s="10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</row>
    <row r="211" spans="20:159" s="90" customFormat="1" ht="12.75">
      <c r="T211" s="111"/>
      <c r="U211" s="10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</row>
    <row r="212" spans="20:159" s="90" customFormat="1" ht="12.75">
      <c r="T212" s="111"/>
      <c r="U212" s="10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</row>
    <row r="213" spans="20:159" s="90" customFormat="1" ht="12.75">
      <c r="T213" s="111"/>
      <c r="U213" s="10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</row>
    <row r="214" spans="20:159" s="90" customFormat="1" ht="12.75">
      <c r="T214" s="111"/>
      <c r="U214" s="10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</row>
    <row r="215" spans="20:159" s="90" customFormat="1" ht="12.75">
      <c r="T215" s="111"/>
      <c r="U215" s="10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</row>
    <row r="216" spans="20:159" s="90" customFormat="1" ht="12.75">
      <c r="T216" s="111"/>
      <c r="U216" s="10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</row>
    <row r="217" spans="20:159" s="90" customFormat="1" ht="12.75">
      <c r="T217" s="111"/>
      <c r="U217" s="10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</row>
    <row r="218" spans="20:159" s="90" customFormat="1" ht="12.75">
      <c r="T218" s="111"/>
      <c r="U218" s="10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</row>
    <row r="219" spans="20:159" s="90" customFormat="1" ht="12.75">
      <c r="T219" s="111"/>
      <c r="U219" s="10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</row>
    <row r="220" spans="20:159" s="90" customFormat="1" ht="12.75">
      <c r="T220" s="111"/>
      <c r="U220" s="10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</row>
    <row r="221" spans="20:159" s="90" customFormat="1" ht="12.75">
      <c r="T221" s="111"/>
      <c r="U221" s="10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</row>
    <row r="222" spans="20:159" s="90" customFormat="1" ht="12.75">
      <c r="T222" s="111"/>
      <c r="U222" s="10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</row>
    <row r="223" spans="20:159" s="90" customFormat="1" ht="12.75">
      <c r="T223" s="111"/>
      <c r="U223" s="10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</row>
    <row r="224" spans="20:159" s="90" customFormat="1" ht="12.75">
      <c r="T224" s="111"/>
      <c r="U224" s="10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</row>
    <row r="225" spans="20:159" s="90" customFormat="1" ht="12.75">
      <c r="T225" s="111"/>
      <c r="U225" s="10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</row>
    <row r="226" spans="20:159" s="90" customFormat="1" ht="12.75">
      <c r="T226" s="111"/>
      <c r="U226" s="10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</row>
    <row r="227" spans="20:159" s="90" customFormat="1" ht="12.75">
      <c r="T227" s="111"/>
      <c r="U227" s="10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</row>
    <row r="228" spans="20:159" s="90" customFormat="1" ht="12.75">
      <c r="T228" s="111"/>
      <c r="U228" s="10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</row>
    <row r="229" spans="20:159" s="90" customFormat="1" ht="12.75">
      <c r="T229" s="111"/>
      <c r="U229" s="10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</row>
    <row r="230" spans="20:159" s="90" customFormat="1" ht="12.75">
      <c r="T230" s="111"/>
      <c r="U230" s="10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</row>
    <row r="231" spans="20:159" s="90" customFormat="1" ht="12.75">
      <c r="T231" s="111"/>
      <c r="U231" s="10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</row>
    <row r="232" spans="20:159" s="90" customFormat="1" ht="12.75">
      <c r="T232" s="111"/>
      <c r="U232" s="10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</row>
    <row r="233" spans="20:159" s="90" customFormat="1" ht="12.75">
      <c r="T233" s="111"/>
      <c r="U233" s="10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</row>
    <row r="234" spans="20:159" s="90" customFormat="1" ht="12.75">
      <c r="T234" s="111"/>
      <c r="U234" s="10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</row>
    <row r="235" spans="20:159" s="90" customFormat="1" ht="12.75">
      <c r="T235" s="111"/>
      <c r="U235" s="10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</row>
    <row r="236" spans="20:159" s="90" customFormat="1" ht="12.75">
      <c r="T236" s="111"/>
      <c r="U236" s="10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</row>
    <row r="237" spans="20:159" s="90" customFormat="1" ht="12.75">
      <c r="T237" s="111"/>
      <c r="U237" s="10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</row>
    <row r="238" spans="20:159" s="90" customFormat="1" ht="12.75">
      <c r="T238" s="111"/>
      <c r="U238" s="10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</row>
    <row r="239" spans="20:159" s="90" customFormat="1" ht="12.75">
      <c r="T239" s="111"/>
      <c r="U239" s="10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</row>
    <row r="240" spans="20:159" s="90" customFormat="1" ht="12.75">
      <c r="T240" s="111"/>
      <c r="U240" s="10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</row>
    <row r="241" spans="20:159" s="90" customFormat="1" ht="12.75">
      <c r="T241" s="111"/>
      <c r="U241" s="10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</row>
    <row r="242" spans="20:159" s="90" customFormat="1" ht="12.75">
      <c r="T242" s="111"/>
      <c r="U242" s="10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</row>
    <row r="243" spans="20:159" s="90" customFormat="1" ht="12.75">
      <c r="T243" s="111"/>
      <c r="U243" s="10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</row>
    <row r="244" spans="20:159" s="90" customFormat="1" ht="12.75">
      <c r="T244" s="111"/>
      <c r="U244" s="10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</row>
    <row r="245" spans="20:159" s="90" customFormat="1" ht="12.75">
      <c r="T245" s="111"/>
      <c r="U245" s="10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</row>
    <row r="246" spans="20:159" s="90" customFormat="1" ht="12.75">
      <c r="T246" s="111"/>
      <c r="U246" s="10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</row>
    <row r="247" spans="20:159" s="90" customFormat="1" ht="12.75">
      <c r="T247" s="111"/>
      <c r="U247" s="10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</row>
    <row r="248" spans="20:159" s="90" customFormat="1" ht="12.75">
      <c r="T248" s="111"/>
      <c r="U248" s="10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</row>
    <row r="249" spans="20:159" s="90" customFormat="1" ht="12.75">
      <c r="T249" s="111"/>
      <c r="U249" s="10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</row>
    <row r="250" spans="20:159" s="90" customFormat="1" ht="12.75">
      <c r="T250" s="111"/>
      <c r="U250" s="10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</row>
    <row r="251" spans="20:159" s="90" customFormat="1" ht="12.75">
      <c r="T251" s="111"/>
      <c r="U251" s="10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</row>
    <row r="252" spans="20:159" s="90" customFormat="1" ht="12.75">
      <c r="T252" s="111"/>
      <c r="U252" s="10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</row>
    <row r="253" spans="20:159" s="90" customFormat="1" ht="12.75">
      <c r="T253" s="111"/>
      <c r="U253" s="10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</row>
    <row r="254" spans="20:159" s="90" customFormat="1" ht="12.75">
      <c r="T254" s="111"/>
      <c r="U254" s="10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</row>
    <row r="255" spans="20:159" s="90" customFormat="1" ht="12.75">
      <c r="T255" s="111"/>
      <c r="U255" s="10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</row>
    <row r="256" spans="20:159" s="90" customFormat="1" ht="12.75">
      <c r="T256" s="111"/>
      <c r="U256" s="10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</row>
    <row r="257" spans="20:159" s="90" customFormat="1" ht="12.75">
      <c r="T257" s="111"/>
      <c r="U257" s="10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</row>
    <row r="258" spans="20:159" s="90" customFormat="1" ht="12.75">
      <c r="T258" s="111"/>
      <c r="U258" s="10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</row>
    <row r="259" spans="20:159" s="90" customFormat="1" ht="12.75">
      <c r="T259" s="111"/>
      <c r="U259" s="10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</row>
    <row r="260" spans="20:159" s="90" customFormat="1" ht="12.75">
      <c r="T260" s="111"/>
      <c r="U260" s="10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</row>
    <row r="261" spans="20:159" s="90" customFormat="1" ht="12.75">
      <c r="T261" s="111"/>
      <c r="U261" s="10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</row>
    <row r="262" spans="20:159" s="90" customFormat="1" ht="12.75">
      <c r="T262" s="111"/>
      <c r="U262" s="10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</row>
    <row r="263" spans="20:159" s="90" customFormat="1" ht="12.75">
      <c r="T263" s="111"/>
      <c r="U263" s="10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</row>
    <row r="264" spans="20:159" s="90" customFormat="1" ht="12.75">
      <c r="T264" s="111"/>
      <c r="U264" s="10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</row>
    <row r="265" spans="20:159" s="90" customFormat="1" ht="12.75">
      <c r="T265" s="111"/>
      <c r="U265" s="10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</row>
    <row r="266" spans="20:159" s="90" customFormat="1" ht="12.75">
      <c r="T266" s="111"/>
      <c r="U266" s="10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</row>
    <row r="267" spans="20:159" s="90" customFormat="1" ht="12.75">
      <c r="T267" s="111"/>
      <c r="U267" s="10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</row>
    <row r="268" spans="20:159" s="90" customFormat="1" ht="12.75">
      <c r="T268" s="111"/>
      <c r="U268" s="10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</row>
    <row r="269" spans="20:159" s="90" customFormat="1" ht="12.75">
      <c r="T269" s="111"/>
      <c r="U269" s="10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</row>
    <row r="270" spans="20:159" s="90" customFormat="1" ht="12.75">
      <c r="T270" s="111"/>
      <c r="U270" s="10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</row>
    <row r="271" spans="20:159" s="90" customFormat="1" ht="12.75">
      <c r="T271" s="111"/>
      <c r="U271" s="10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</row>
    <row r="272" spans="20:159" s="90" customFormat="1" ht="12.75">
      <c r="T272" s="111"/>
      <c r="U272" s="10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</row>
    <row r="273" spans="20:159" s="90" customFormat="1" ht="12.75">
      <c r="T273" s="111"/>
      <c r="U273" s="10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</row>
    <row r="274" spans="20:159" s="90" customFormat="1" ht="12.75">
      <c r="T274" s="111"/>
      <c r="U274" s="10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</row>
    <row r="275" spans="20:159" s="90" customFormat="1" ht="12.75">
      <c r="T275" s="111"/>
      <c r="U275" s="10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</row>
    <row r="276" spans="20:159" s="90" customFormat="1" ht="12.75">
      <c r="T276" s="111"/>
      <c r="U276" s="10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</row>
    <row r="277" spans="20:159" s="90" customFormat="1" ht="12.75">
      <c r="T277" s="111"/>
      <c r="U277" s="10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</row>
    <row r="278" spans="20:159" s="90" customFormat="1" ht="12.75">
      <c r="T278" s="111"/>
      <c r="U278" s="10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</row>
    <row r="279" spans="20:159" s="90" customFormat="1" ht="12.75">
      <c r="T279" s="111"/>
      <c r="U279" s="10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</row>
    <row r="280" spans="20:159" s="90" customFormat="1" ht="12.75">
      <c r="T280" s="111"/>
      <c r="U280" s="10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</row>
    <row r="281" spans="20:159" s="90" customFormat="1" ht="12.75">
      <c r="T281" s="111"/>
      <c r="U281" s="10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</row>
    <row r="282" spans="20:159" s="90" customFormat="1" ht="12.75">
      <c r="T282" s="111"/>
      <c r="U282" s="10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</row>
    <row r="283" spans="20:159" s="90" customFormat="1" ht="12.75">
      <c r="T283" s="111"/>
      <c r="U283" s="10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</row>
    <row r="284" spans="20:159" s="90" customFormat="1" ht="12.75">
      <c r="T284" s="111"/>
      <c r="U284" s="10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</row>
    <row r="285" spans="20:159" s="90" customFormat="1" ht="12.75">
      <c r="T285" s="111"/>
      <c r="U285" s="10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</row>
    <row r="286" spans="20:159" s="90" customFormat="1" ht="12.75">
      <c r="T286" s="111"/>
      <c r="U286" s="10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</row>
    <row r="287" spans="20:159" s="90" customFormat="1" ht="12.75">
      <c r="T287" s="111"/>
      <c r="U287" s="10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</row>
    <row r="288" spans="20:159" s="90" customFormat="1" ht="12.75">
      <c r="T288" s="111"/>
      <c r="U288" s="10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</row>
    <row r="289" spans="20:159" s="90" customFormat="1" ht="12.75">
      <c r="T289" s="111"/>
      <c r="U289" s="10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</row>
    <row r="290" spans="20:159" s="90" customFormat="1" ht="12.75">
      <c r="T290" s="111"/>
      <c r="U290" s="10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</row>
    <row r="291" spans="20:159" s="90" customFormat="1" ht="12.75">
      <c r="T291" s="111"/>
      <c r="U291" s="10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</row>
    <row r="292" spans="20:159" s="90" customFormat="1" ht="12.75">
      <c r="T292" s="111"/>
      <c r="U292" s="10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</row>
    <row r="293" spans="20:159" s="90" customFormat="1" ht="12.75">
      <c r="T293" s="111"/>
      <c r="U293" s="10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</row>
    <row r="294" spans="20:159" s="90" customFormat="1" ht="12.75">
      <c r="T294" s="111"/>
      <c r="U294" s="10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</row>
    <row r="295" spans="20:159" s="90" customFormat="1" ht="12.75">
      <c r="T295" s="111"/>
      <c r="U295" s="10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</row>
    <row r="296" spans="20:159" s="90" customFormat="1" ht="12.75">
      <c r="T296" s="111"/>
      <c r="U296" s="10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</row>
    <row r="297" spans="20:159" s="90" customFormat="1" ht="12.75">
      <c r="T297" s="111"/>
      <c r="U297" s="10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</row>
    <row r="298" spans="20:159" s="90" customFormat="1" ht="12.75">
      <c r="T298" s="111"/>
      <c r="U298" s="10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</row>
    <row r="299" spans="20:159" s="90" customFormat="1" ht="12.75">
      <c r="T299" s="111"/>
      <c r="U299" s="10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</row>
    <row r="300" spans="20:159" s="90" customFormat="1" ht="12.75">
      <c r="T300" s="111"/>
      <c r="U300" s="10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</row>
    <row r="301" spans="20:159" s="90" customFormat="1" ht="12.75">
      <c r="T301" s="111"/>
      <c r="U301" s="10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</row>
    <row r="302" spans="20:159" s="90" customFormat="1" ht="12.75">
      <c r="T302" s="111"/>
      <c r="U302" s="10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</row>
    <row r="303" spans="20:159" s="90" customFormat="1" ht="12.75">
      <c r="T303" s="111"/>
      <c r="U303" s="10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</row>
    <row r="304" spans="20:159" s="90" customFormat="1" ht="12.75">
      <c r="T304" s="111"/>
      <c r="U304" s="10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</row>
    <row r="305" spans="20:159" s="90" customFormat="1" ht="12.75">
      <c r="T305" s="111"/>
      <c r="U305" s="10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</row>
    <row r="306" spans="20:159" s="90" customFormat="1" ht="12.75">
      <c r="T306" s="111"/>
      <c r="U306" s="10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</row>
    <row r="307" spans="20:159" s="90" customFormat="1" ht="12.75">
      <c r="T307" s="111"/>
      <c r="U307" s="10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</row>
    <row r="308" spans="20:159" s="90" customFormat="1" ht="12.75">
      <c r="T308" s="111"/>
      <c r="U308" s="10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</row>
    <row r="309" spans="20:159" s="90" customFormat="1" ht="12.75">
      <c r="T309" s="111"/>
      <c r="U309" s="10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</row>
    <row r="310" spans="20:159" s="90" customFormat="1" ht="12.75">
      <c r="T310" s="111"/>
      <c r="U310" s="10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</row>
    <row r="311" spans="20:159" s="90" customFormat="1" ht="12.75">
      <c r="T311" s="111"/>
      <c r="U311" s="10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</row>
    <row r="312" spans="20:159" s="90" customFormat="1" ht="12.75">
      <c r="T312" s="111"/>
      <c r="U312" s="10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</row>
    <row r="313" spans="20:159" s="90" customFormat="1" ht="12.75">
      <c r="T313" s="111"/>
      <c r="U313" s="10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</row>
    <row r="314" spans="20:159" s="90" customFormat="1" ht="12.75">
      <c r="T314" s="111"/>
      <c r="U314" s="10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</row>
    <row r="315" spans="20:159" s="90" customFormat="1" ht="12.75">
      <c r="T315" s="111"/>
      <c r="U315" s="10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</row>
    <row r="316" spans="20:159" s="90" customFormat="1" ht="12.75">
      <c r="T316" s="111"/>
      <c r="U316" s="10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</row>
    <row r="317" spans="20:159" s="90" customFormat="1" ht="12.75">
      <c r="T317" s="111"/>
      <c r="U317" s="10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</row>
    <row r="318" spans="20:159" s="90" customFormat="1" ht="12.75">
      <c r="T318" s="111"/>
      <c r="U318" s="10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</row>
    <row r="319" spans="20:159" s="90" customFormat="1" ht="12.75">
      <c r="T319" s="111"/>
      <c r="U319" s="10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</row>
    <row r="320" spans="20:159" s="90" customFormat="1" ht="12.75">
      <c r="T320" s="111"/>
      <c r="U320" s="10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</row>
    <row r="321" spans="20:159" s="90" customFormat="1" ht="12.75">
      <c r="T321" s="111"/>
      <c r="U321" s="10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</row>
    <row r="322" spans="20:159" s="90" customFormat="1" ht="12.75">
      <c r="T322" s="111"/>
      <c r="U322" s="10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</row>
    <row r="323" spans="20:159" s="90" customFormat="1" ht="12.75">
      <c r="T323" s="111"/>
      <c r="U323" s="10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</row>
    <row r="324" spans="20:159" s="90" customFormat="1" ht="12.75">
      <c r="T324" s="111"/>
      <c r="U324" s="10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</row>
    <row r="325" spans="20:159" s="90" customFormat="1" ht="12.75">
      <c r="T325" s="111"/>
      <c r="U325" s="10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</row>
    <row r="326" spans="20:159" s="90" customFormat="1" ht="12.75">
      <c r="T326" s="111"/>
      <c r="U326" s="10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</row>
    <row r="327" spans="20:159" s="90" customFormat="1" ht="12.75">
      <c r="T327" s="111"/>
      <c r="U327" s="10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</row>
    <row r="328" spans="20:159" s="90" customFormat="1" ht="12.75">
      <c r="T328" s="111"/>
      <c r="U328" s="10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</row>
    <row r="329" spans="20:159" s="90" customFormat="1" ht="12.75">
      <c r="T329" s="111"/>
      <c r="U329" s="10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</row>
    <row r="330" spans="20:159" s="90" customFormat="1" ht="12.75">
      <c r="T330" s="111"/>
      <c r="U330" s="10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</row>
    <row r="331" spans="20:159" s="90" customFormat="1" ht="12.75">
      <c r="T331" s="111"/>
      <c r="U331" s="10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</row>
    <row r="332" spans="20:159" s="90" customFormat="1" ht="12.75">
      <c r="T332" s="111"/>
      <c r="U332" s="10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</row>
    <row r="333" spans="20:159" s="90" customFormat="1" ht="12.75">
      <c r="T333" s="111"/>
      <c r="U333" s="10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</row>
    <row r="334" spans="20:159" s="90" customFormat="1" ht="12.75">
      <c r="T334" s="111"/>
      <c r="U334" s="10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</row>
    <row r="335" spans="20:159" s="90" customFormat="1" ht="12.75">
      <c r="T335" s="111"/>
      <c r="U335" s="10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</row>
    <row r="336" spans="20:159" s="90" customFormat="1" ht="12.75">
      <c r="T336" s="111"/>
      <c r="U336" s="10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</row>
    <row r="337" spans="20:159" s="90" customFormat="1" ht="12.75">
      <c r="T337" s="111"/>
      <c r="U337" s="10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</row>
    <row r="338" spans="20:159" s="90" customFormat="1" ht="12.75">
      <c r="T338" s="111"/>
      <c r="U338" s="10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</row>
    <row r="339" spans="20:159" s="90" customFormat="1" ht="12.75">
      <c r="T339" s="111"/>
      <c r="U339" s="10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</row>
    <row r="340" spans="20:159" s="90" customFormat="1" ht="12.75">
      <c r="T340" s="111"/>
      <c r="U340" s="10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</row>
    <row r="341" spans="20:159" s="90" customFormat="1" ht="12.75">
      <c r="T341" s="111"/>
      <c r="U341" s="10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</row>
    <row r="342" spans="20:159" s="90" customFormat="1" ht="12.75">
      <c r="T342" s="111"/>
      <c r="U342" s="10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</row>
    <row r="343" spans="20:159" s="90" customFormat="1" ht="12.75">
      <c r="T343" s="111"/>
      <c r="U343" s="10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</row>
    <row r="344" spans="20:159" s="90" customFormat="1" ht="12.75">
      <c r="T344" s="111"/>
      <c r="U344" s="10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</row>
    <row r="345" spans="20:159" s="90" customFormat="1" ht="12.75">
      <c r="T345" s="111"/>
      <c r="U345" s="10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</row>
    <row r="346" spans="20:159" s="90" customFormat="1" ht="12.75">
      <c r="T346" s="111"/>
      <c r="U346" s="10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</row>
    <row r="347" spans="20:159" s="90" customFormat="1" ht="12.75">
      <c r="T347" s="111"/>
      <c r="U347" s="10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</row>
    <row r="348" spans="20:159" s="90" customFormat="1" ht="12.75">
      <c r="T348" s="111"/>
      <c r="U348" s="10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</row>
    <row r="349" spans="20:159" s="90" customFormat="1" ht="12.75">
      <c r="T349" s="111"/>
      <c r="U349" s="10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</row>
    <row r="350" spans="20:159" s="90" customFormat="1" ht="12.75">
      <c r="T350" s="111"/>
      <c r="U350" s="10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</row>
    <row r="351" spans="20:159" s="90" customFormat="1" ht="12.75">
      <c r="T351" s="111"/>
      <c r="U351" s="10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</row>
    <row r="352" spans="20:159" s="90" customFormat="1" ht="12.75">
      <c r="T352" s="111"/>
      <c r="U352" s="10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</row>
    <row r="353" spans="20:159" s="90" customFormat="1" ht="12.75">
      <c r="T353" s="111"/>
      <c r="U353" s="10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</row>
    <row r="354" spans="20:159" s="90" customFormat="1" ht="12.75">
      <c r="T354" s="111"/>
      <c r="U354" s="10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</row>
    <row r="355" spans="20:159" s="90" customFormat="1" ht="12.75">
      <c r="T355" s="111"/>
      <c r="U355" s="10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</row>
    <row r="356" spans="20:159" s="90" customFormat="1" ht="12.75">
      <c r="T356" s="111"/>
      <c r="U356" s="10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</row>
    <row r="357" spans="20:159" s="90" customFormat="1" ht="12.75">
      <c r="T357" s="111"/>
      <c r="U357" s="10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</row>
    <row r="358" spans="20:159" s="90" customFormat="1" ht="12.75">
      <c r="T358" s="111"/>
      <c r="U358" s="10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</row>
    <row r="359" spans="20:159" s="90" customFormat="1" ht="12.75">
      <c r="T359" s="111"/>
      <c r="U359" s="10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</row>
    <row r="360" spans="20:159" s="90" customFormat="1" ht="12.75">
      <c r="T360" s="111"/>
      <c r="U360" s="10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</row>
    <row r="361" spans="20:159" s="90" customFormat="1" ht="12.75">
      <c r="T361" s="111"/>
      <c r="U361" s="10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</row>
    <row r="362" spans="20:159" s="90" customFormat="1" ht="12.75">
      <c r="T362" s="111"/>
      <c r="U362" s="10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</row>
    <row r="363" spans="20:159" s="90" customFormat="1" ht="12.75">
      <c r="T363" s="111"/>
      <c r="U363" s="10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</row>
    <row r="364" spans="20:159" s="90" customFormat="1" ht="12.75">
      <c r="T364" s="111"/>
      <c r="U364" s="10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</row>
    <row r="365" spans="20:159" s="90" customFormat="1" ht="12.75">
      <c r="T365" s="111"/>
      <c r="U365" s="10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</row>
    <row r="366" spans="20:159" s="90" customFormat="1" ht="12.75">
      <c r="T366" s="111"/>
      <c r="U366" s="10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</row>
    <row r="367" spans="20:159" s="90" customFormat="1" ht="12.75">
      <c r="T367" s="111"/>
      <c r="U367" s="10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</row>
    <row r="368" spans="20:159" s="90" customFormat="1" ht="12.75">
      <c r="T368" s="111"/>
      <c r="U368" s="10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</row>
    <row r="369" spans="20:159" s="90" customFormat="1" ht="12.75">
      <c r="T369" s="111"/>
      <c r="U369" s="10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</row>
    <row r="370" spans="20:159" s="90" customFormat="1" ht="12.75">
      <c r="T370" s="111"/>
      <c r="U370" s="10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</row>
    <row r="371" spans="20:159" s="90" customFormat="1" ht="12.75">
      <c r="T371" s="111"/>
      <c r="U371" s="10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</row>
    <row r="372" spans="20:159" s="90" customFormat="1" ht="12.75">
      <c r="T372" s="111"/>
      <c r="U372" s="10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</row>
    <row r="373" spans="20:159" s="90" customFormat="1" ht="12.75">
      <c r="T373" s="111"/>
      <c r="U373" s="10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</row>
    <row r="374" spans="20:159" s="90" customFormat="1" ht="12.75">
      <c r="T374" s="111"/>
      <c r="U374" s="10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</row>
    <row r="375" spans="20:159" s="90" customFormat="1" ht="12.75">
      <c r="T375" s="111"/>
      <c r="U375" s="10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</row>
    <row r="376" spans="20:159" s="90" customFormat="1" ht="12.75">
      <c r="T376" s="111"/>
      <c r="U376" s="10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</row>
    <row r="377" spans="20:159" s="90" customFormat="1" ht="12.75">
      <c r="T377" s="111"/>
      <c r="U377" s="10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</row>
    <row r="378" spans="20:159" s="90" customFormat="1" ht="12.75">
      <c r="T378" s="111"/>
      <c r="U378" s="10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</row>
    <row r="379" spans="20:159" s="90" customFormat="1" ht="12.75">
      <c r="T379" s="111"/>
      <c r="U379" s="10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</row>
    <row r="380" spans="20:159" s="90" customFormat="1" ht="12.75">
      <c r="T380" s="111"/>
      <c r="U380" s="10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</row>
    <row r="381" spans="20:159" s="90" customFormat="1" ht="12.75">
      <c r="T381" s="111"/>
      <c r="U381" s="10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</row>
    <row r="382" spans="20:159" s="90" customFormat="1" ht="12.75">
      <c r="T382" s="111"/>
      <c r="U382" s="10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</row>
    <row r="383" spans="20:159" s="90" customFormat="1" ht="12.75">
      <c r="T383" s="111"/>
      <c r="U383" s="10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</row>
    <row r="384" spans="20:159" s="90" customFormat="1" ht="12.75">
      <c r="T384" s="111"/>
      <c r="U384" s="10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</row>
    <row r="385" spans="20:159" s="90" customFormat="1" ht="12.75">
      <c r="T385" s="111"/>
      <c r="U385" s="10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</row>
    <row r="386" spans="20:159" s="90" customFormat="1" ht="12.75">
      <c r="T386" s="111"/>
      <c r="U386" s="10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</row>
    <row r="387" spans="20:159" s="90" customFormat="1" ht="12.75">
      <c r="T387" s="111"/>
      <c r="U387" s="10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</row>
    <row r="388" spans="20:159" s="90" customFormat="1" ht="12.75">
      <c r="T388" s="111"/>
      <c r="U388" s="10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</row>
    <row r="389" spans="20:159" s="90" customFormat="1" ht="12.75">
      <c r="T389" s="111"/>
      <c r="U389" s="10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</row>
    <row r="390" spans="20:159" s="90" customFormat="1" ht="12.75">
      <c r="T390" s="111"/>
      <c r="U390" s="10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</row>
    <row r="391" spans="20:159" s="90" customFormat="1" ht="12.75">
      <c r="T391" s="111"/>
      <c r="U391" s="10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</row>
    <row r="392" spans="20:159" s="90" customFormat="1" ht="12.75">
      <c r="T392" s="111"/>
      <c r="U392" s="10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</row>
    <row r="393" spans="20:159" s="90" customFormat="1" ht="12.75">
      <c r="T393" s="111"/>
      <c r="U393" s="10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</row>
    <row r="394" spans="20:159" s="90" customFormat="1" ht="12.75">
      <c r="T394" s="111"/>
      <c r="U394" s="10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</row>
    <row r="395" spans="20:159" s="90" customFormat="1" ht="12.75">
      <c r="T395" s="111"/>
      <c r="U395" s="10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</row>
    <row r="396" spans="20:159" s="90" customFormat="1" ht="12.75">
      <c r="T396" s="111"/>
      <c r="U396" s="10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</row>
    <row r="397" spans="20:159" s="90" customFormat="1" ht="12.75">
      <c r="T397" s="111"/>
      <c r="U397" s="10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</row>
    <row r="398" spans="20:159" s="90" customFormat="1" ht="12.75">
      <c r="T398" s="111"/>
      <c r="U398" s="10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</row>
    <row r="399" spans="20:159" s="90" customFormat="1" ht="12.75">
      <c r="T399" s="111"/>
      <c r="U399" s="10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</row>
    <row r="400" spans="20:159" s="90" customFormat="1" ht="12.75">
      <c r="T400" s="111"/>
      <c r="U400" s="10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</row>
    <row r="401" spans="20:159" s="90" customFormat="1" ht="12.75">
      <c r="T401" s="111"/>
      <c r="U401" s="10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</row>
    <row r="402" spans="20:159" s="90" customFormat="1" ht="12.75">
      <c r="T402" s="111"/>
      <c r="U402" s="10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</row>
    <row r="403" spans="20:159" s="90" customFormat="1" ht="12.75">
      <c r="T403" s="111"/>
      <c r="U403" s="10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</row>
    <row r="404" spans="20:159" s="90" customFormat="1" ht="12.75">
      <c r="T404" s="111"/>
      <c r="U404" s="10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</row>
    <row r="405" spans="20:159" s="90" customFormat="1" ht="12.75">
      <c r="T405" s="111"/>
      <c r="U405" s="10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</row>
    <row r="406" spans="20:159" s="90" customFormat="1" ht="12.75">
      <c r="T406" s="111"/>
      <c r="U406" s="10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</row>
    <row r="407" spans="20:159" s="90" customFormat="1" ht="12.75">
      <c r="T407" s="111"/>
      <c r="U407" s="10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</row>
    <row r="408" spans="20:159" s="90" customFormat="1" ht="12.75">
      <c r="T408" s="111"/>
      <c r="U408" s="10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</row>
    <row r="409" spans="20:159" s="90" customFormat="1" ht="12.75">
      <c r="T409" s="111"/>
      <c r="U409" s="10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</row>
    <row r="410" spans="20:159" s="90" customFormat="1" ht="12.75">
      <c r="T410" s="111"/>
      <c r="U410" s="10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</row>
    <row r="411" spans="20:159" s="90" customFormat="1" ht="12.75">
      <c r="T411" s="111"/>
      <c r="U411" s="10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</row>
    <row r="412" spans="20:159" s="90" customFormat="1" ht="12.75">
      <c r="T412" s="111"/>
      <c r="U412" s="10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</row>
    <row r="413" spans="20:159" s="90" customFormat="1" ht="12.75">
      <c r="T413" s="111"/>
      <c r="U413" s="10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</row>
    <row r="414" spans="20:159" s="90" customFormat="1" ht="12.75">
      <c r="T414" s="111"/>
      <c r="U414" s="10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</row>
    <row r="415" spans="20:159" s="90" customFormat="1" ht="12.75">
      <c r="T415" s="111"/>
      <c r="U415" s="10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</row>
    <row r="416" spans="20:159" s="90" customFormat="1" ht="12.75">
      <c r="T416" s="111"/>
      <c r="U416" s="10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</row>
    <row r="417" spans="20:159" s="90" customFormat="1" ht="12.75">
      <c r="T417" s="111"/>
      <c r="U417" s="10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</row>
    <row r="418" spans="20:159" s="90" customFormat="1" ht="12.75">
      <c r="T418" s="111"/>
      <c r="U418" s="10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</row>
    <row r="419" spans="20:159" s="90" customFormat="1" ht="12.75">
      <c r="T419" s="111"/>
      <c r="U419" s="10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</row>
    <row r="420" spans="20:159" s="90" customFormat="1" ht="12.75">
      <c r="T420" s="111"/>
      <c r="U420" s="10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</row>
    <row r="421" spans="20:159" s="90" customFormat="1" ht="12.75">
      <c r="T421" s="111"/>
      <c r="U421" s="10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</row>
    <row r="422" spans="20:159" s="90" customFormat="1" ht="12.75">
      <c r="T422" s="111"/>
      <c r="U422" s="10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</row>
    <row r="423" spans="20:159" s="90" customFormat="1" ht="12.75">
      <c r="T423" s="111"/>
      <c r="U423" s="10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</row>
    <row r="424" spans="20:159" s="90" customFormat="1" ht="12.75">
      <c r="T424" s="111"/>
      <c r="U424" s="10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</row>
    <row r="425" spans="20:159" s="90" customFormat="1" ht="12.75">
      <c r="T425" s="111"/>
      <c r="U425" s="10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</row>
    <row r="426" spans="20:159" s="90" customFormat="1" ht="12.75">
      <c r="T426" s="111"/>
      <c r="U426" s="10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</row>
    <row r="427" spans="20:159" s="90" customFormat="1" ht="12.75">
      <c r="T427" s="111"/>
      <c r="U427" s="10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</row>
    <row r="428" spans="20:159" s="90" customFormat="1" ht="12.75">
      <c r="T428" s="111"/>
      <c r="U428" s="10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</row>
    <row r="429" spans="20:159" s="90" customFormat="1" ht="12.75">
      <c r="T429" s="111"/>
      <c r="U429" s="10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</row>
    <row r="430" spans="20:159" s="90" customFormat="1" ht="12.75">
      <c r="T430" s="111"/>
      <c r="U430" s="10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</row>
    <row r="431" spans="20:159" s="90" customFormat="1" ht="12.75">
      <c r="T431" s="111"/>
      <c r="U431" s="10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</row>
    <row r="432" spans="20:159" s="90" customFormat="1" ht="12.75">
      <c r="T432" s="111"/>
      <c r="U432" s="10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</row>
    <row r="433" spans="20:159" s="90" customFormat="1" ht="12.75">
      <c r="T433" s="111"/>
      <c r="U433" s="10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</row>
    <row r="434" spans="20:159" s="90" customFormat="1" ht="12.75">
      <c r="T434" s="111"/>
      <c r="U434" s="10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</row>
    <row r="435" spans="20:159" s="90" customFormat="1" ht="12.75">
      <c r="T435" s="111"/>
      <c r="U435" s="10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</row>
    <row r="436" spans="20:159" s="90" customFormat="1" ht="12.75">
      <c r="T436" s="111"/>
      <c r="U436" s="10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</row>
    <row r="437" spans="20:159" s="90" customFormat="1" ht="12.75">
      <c r="T437" s="111"/>
      <c r="U437" s="10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</row>
    <row r="438" spans="20:159" s="90" customFormat="1" ht="12.75">
      <c r="T438" s="111"/>
      <c r="U438" s="10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</row>
    <row r="439" spans="20:159" s="90" customFormat="1" ht="12.75">
      <c r="T439" s="111"/>
      <c r="U439" s="10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</row>
    <row r="440" spans="20:159" s="90" customFormat="1" ht="12.75">
      <c r="T440" s="111"/>
      <c r="U440" s="10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</row>
    <row r="441" spans="20:159" s="90" customFormat="1" ht="12.75">
      <c r="T441" s="111"/>
      <c r="U441" s="10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</row>
    <row r="442" spans="20:159" s="90" customFormat="1" ht="12.75">
      <c r="T442" s="111"/>
      <c r="U442" s="10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</row>
    <row r="443" spans="20:159" s="90" customFormat="1" ht="12.75">
      <c r="T443" s="111"/>
      <c r="U443" s="10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</row>
    <row r="444" spans="20:159" s="90" customFormat="1" ht="12.75">
      <c r="T444" s="111"/>
      <c r="U444" s="10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</row>
    <row r="445" spans="20:159" s="90" customFormat="1" ht="12.75">
      <c r="T445" s="111"/>
      <c r="U445" s="10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</row>
    <row r="446" spans="20:159" s="90" customFormat="1" ht="12.75">
      <c r="T446" s="111"/>
      <c r="U446" s="10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</row>
    <row r="447" spans="20:159" s="90" customFormat="1" ht="12.75">
      <c r="T447" s="111"/>
      <c r="U447" s="10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</row>
    <row r="448" spans="20:159" s="90" customFormat="1" ht="12.75">
      <c r="T448" s="111"/>
      <c r="U448" s="10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</row>
    <row r="449" spans="20:159" s="90" customFormat="1" ht="12.75">
      <c r="T449" s="111"/>
      <c r="U449" s="10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</row>
    <row r="450" spans="20:159" s="90" customFormat="1" ht="12.75">
      <c r="T450" s="111"/>
      <c r="U450" s="10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</row>
    <row r="451" spans="20:159" s="90" customFormat="1" ht="12.75">
      <c r="T451" s="111"/>
      <c r="U451" s="10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</row>
    <row r="452" spans="20:159" s="90" customFormat="1" ht="12.75">
      <c r="T452" s="111"/>
      <c r="U452" s="10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</row>
    <row r="453" spans="20:159" s="90" customFormat="1" ht="12.75">
      <c r="T453" s="111"/>
      <c r="U453" s="10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</row>
    <row r="454" spans="20:159" s="90" customFormat="1" ht="12.75">
      <c r="T454" s="111"/>
      <c r="U454" s="10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</row>
    <row r="455" spans="20:159" s="90" customFormat="1" ht="12.75">
      <c r="T455" s="111"/>
      <c r="U455" s="10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</row>
    <row r="456" spans="20:159" s="90" customFormat="1" ht="12.75">
      <c r="T456" s="111"/>
      <c r="U456" s="10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</row>
    <row r="457" spans="20:159" s="90" customFormat="1" ht="12.75">
      <c r="T457" s="111"/>
      <c r="U457" s="10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</row>
    <row r="458" spans="20:159" s="90" customFormat="1" ht="12.75">
      <c r="T458" s="111"/>
      <c r="U458" s="10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</row>
    <row r="459" spans="20:159" s="90" customFormat="1" ht="12.75">
      <c r="T459" s="111"/>
      <c r="U459" s="10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</row>
    <row r="460" spans="20:159" s="90" customFormat="1" ht="12.75">
      <c r="T460" s="111"/>
      <c r="U460" s="10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</row>
    <row r="461" spans="20:159" s="90" customFormat="1" ht="12.75">
      <c r="T461" s="111"/>
      <c r="U461" s="10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</row>
    <row r="462" spans="20:159" s="90" customFormat="1" ht="12.75">
      <c r="T462" s="111"/>
      <c r="U462" s="10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</row>
    <row r="463" spans="20:159" s="90" customFormat="1" ht="12.75">
      <c r="T463" s="111"/>
      <c r="U463" s="10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</row>
    <row r="464" spans="20:159" s="90" customFormat="1" ht="12.75">
      <c r="T464" s="111"/>
      <c r="U464" s="10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</row>
    <row r="465" spans="20:159" s="90" customFormat="1" ht="12.75">
      <c r="T465" s="111"/>
      <c r="U465" s="10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</row>
    <row r="466" spans="20:159" s="90" customFormat="1" ht="12.75">
      <c r="T466" s="111"/>
      <c r="U466" s="10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</row>
    <row r="467" spans="20:159" s="90" customFormat="1" ht="12.75">
      <c r="T467" s="111"/>
      <c r="U467" s="10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</row>
    <row r="468" spans="20:159" s="90" customFormat="1" ht="12.75">
      <c r="T468" s="111"/>
      <c r="U468" s="10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</row>
    <row r="469" spans="20:159" s="90" customFormat="1" ht="12.75">
      <c r="T469" s="111"/>
      <c r="U469" s="10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</row>
    <row r="470" spans="20:159" s="90" customFormat="1" ht="12.75">
      <c r="T470" s="111"/>
      <c r="U470" s="10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</row>
    <row r="471" spans="20:159" s="90" customFormat="1" ht="12.75">
      <c r="T471" s="111"/>
      <c r="U471" s="10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</row>
    <row r="472" spans="20:159" s="90" customFormat="1" ht="12.75">
      <c r="T472" s="111"/>
      <c r="U472" s="10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</row>
    <row r="473" spans="20:159" s="90" customFormat="1" ht="12.75">
      <c r="T473" s="111"/>
      <c r="U473" s="10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</row>
    <row r="474" spans="20:159" s="90" customFormat="1" ht="12.75">
      <c r="T474" s="111"/>
      <c r="U474" s="10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</row>
    <row r="475" spans="20:159" s="90" customFormat="1" ht="12.75">
      <c r="T475" s="111"/>
      <c r="U475" s="10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</row>
    <row r="476" spans="20:159" s="90" customFormat="1" ht="12.75">
      <c r="T476" s="111"/>
      <c r="U476" s="10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</row>
    <row r="477" spans="20:159" s="90" customFormat="1" ht="12.75">
      <c r="T477" s="111"/>
      <c r="U477" s="10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</row>
    <row r="478" spans="20:159" s="90" customFormat="1" ht="12.75">
      <c r="T478" s="111"/>
      <c r="U478" s="10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</row>
    <row r="479" spans="20:159" s="90" customFormat="1" ht="12.75">
      <c r="T479" s="111"/>
      <c r="U479" s="10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</row>
    <row r="480" spans="20:159" s="90" customFormat="1" ht="12.75">
      <c r="T480" s="111"/>
      <c r="U480" s="10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</row>
    <row r="481" spans="20:159" s="90" customFormat="1" ht="12.75">
      <c r="T481" s="111"/>
      <c r="U481" s="10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</row>
    <row r="482" spans="20:159" s="90" customFormat="1" ht="12.75">
      <c r="T482" s="111"/>
      <c r="U482" s="10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</row>
    <row r="483" spans="20:159" s="90" customFormat="1" ht="12.75">
      <c r="T483" s="111"/>
      <c r="U483" s="10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</row>
    <row r="484" spans="20:159" s="90" customFormat="1" ht="12.75">
      <c r="T484" s="111"/>
      <c r="U484" s="10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</row>
    <row r="485" spans="20:159" s="90" customFormat="1" ht="12.75">
      <c r="T485" s="111"/>
      <c r="U485" s="10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</row>
    <row r="486" spans="20:159" s="90" customFormat="1" ht="12.75">
      <c r="T486" s="111"/>
      <c r="U486" s="10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</row>
    <row r="487" spans="20:159" s="90" customFormat="1" ht="12.75">
      <c r="T487" s="111"/>
      <c r="U487" s="10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</row>
    <row r="488" spans="20:159" s="90" customFormat="1" ht="12.75">
      <c r="T488" s="111"/>
      <c r="U488" s="10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</row>
    <row r="489" spans="20:159" s="90" customFormat="1" ht="12.75">
      <c r="T489" s="111"/>
      <c r="U489" s="10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</row>
    <row r="490" spans="20:159" s="90" customFormat="1" ht="12.75">
      <c r="T490" s="111"/>
      <c r="U490" s="10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</row>
    <row r="491" spans="20:159" s="90" customFormat="1" ht="12.75">
      <c r="T491" s="111"/>
      <c r="U491" s="10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</row>
    <row r="492" spans="20:159" s="90" customFormat="1" ht="12.75">
      <c r="T492" s="111"/>
      <c r="U492" s="10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</row>
    <row r="493" spans="20:159" s="90" customFormat="1" ht="12.75">
      <c r="T493" s="111"/>
      <c r="U493" s="10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</row>
    <row r="494" spans="20:159" s="90" customFormat="1" ht="12.75">
      <c r="T494" s="111"/>
      <c r="U494" s="10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</row>
    <row r="495" spans="20:159" s="90" customFormat="1" ht="12.75">
      <c r="T495" s="111"/>
      <c r="U495" s="10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</row>
    <row r="496" spans="20:159" s="90" customFormat="1" ht="12.75">
      <c r="T496" s="111"/>
      <c r="U496" s="10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</row>
    <row r="497" spans="20:159" s="90" customFormat="1" ht="12.75">
      <c r="T497" s="111"/>
      <c r="U497" s="10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</row>
    <row r="498" spans="20:159" s="90" customFormat="1" ht="12.75">
      <c r="T498" s="111"/>
      <c r="U498" s="10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</row>
    <row r="499" spans="20:159" s="90" customFormat="1" ht="12.75">
      <c r="T499" s="111"/>
      <c r="U499" s="10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</row>
    <row r="500" spans="20:159" s="90" customFormat="1" ht="12.75">
      <c r="T500" s="111"/>
      <c r="U500" s="10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</row>
    <row r="501" spans="20:159" s="90" customFormat="1" ht="12.75">
      <c r="T501" s="111"/>
      <c r="U501" s="10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</row>
    <row r="502" spans="20:159" s="90" customFormat="1" ht="12.75">
      <c r="T502" s="111"/>
      <c r="U502" s="10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</row>
    <row r="503" spans="20:159" s="90" customFormat="1" ht="12.75">
      <c r="T503" s="111"/>
      <c r="U503" s="10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</row>
    <row r="504" spans="20:159" s="90" customFormat="1" ht="12.75">
      <c r="T504" s="111"/>
      <c r="U504" s="10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</row>
    <row r="505" spans="20:159" s="90" customFormat="1" ht="12.75">
      <c r="T505" s="111"/>
      <c r="U505" s="10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</row>
    <row r="506" spans="20:159" s="90" customFormat="1" ht="12.75">
      <c r="T506" s="111"/>
      <c r="U506" s="10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</row>
    <row r="507" spans="20:159" s="90" customFormat="1" ht="12.75">
      <c r="T507" s="111"/>
      <c r="U507" s="10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</row>
    <row r="508" spans="20:159" s="90" customFormat="1" ht="12.75">
      <c r="T508" s="111"/>
      <c r="U508" s="10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</row>
    <row r="509" spans="20:159" s="90" customFormat="1" ht="12.75">
      <c r="T509" s="111"/>
      <c r="U509" s="10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</row>
    <row r="510" spans="20:159" s="90" customFormat="1" ht="12.75">
      <c r="T510" s="111"/>
      <c r="U510" s="10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</row>
    <row r="511" spans="20:159" s="90" customFormat="1" ht="12.75">
      <c r="T511" s="111"/>
      <c r="U511" s="10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</row>
    <row r="512" spans="20:159" s="90" customFormat="1" ht="12.75">
      <c r="T512" s="111"/>
      <c r="U512" s="10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</row>
    <row r="513" spans="20:159" s="90" customFormat="1" ht="12.75">
      <c r="T513" s="111"/>
      <c r="U513" s="10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</row>
    <row r="514" spans="20:159" s="90" customFormat="1" ht="12.75">
      <c r="T514" s="111"/>
      <c r="U514" s="10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</row>
    <row r="515" spans="20:159" s="90" customFormat="1" ht="12.75">
      <c r="T515" s="111"/>
      <c r="U515" s="10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</row>
    <row r="516" spans="20:159" s="90" customFormat="1" ht="12.75">
      <c r="T516" s="111"/>
      <c r="U516" s="10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</row>
    <row r="517" spans="20:159" s="90" customFormat="1" ht="12.75">
      <c r="T517" s="111"/>
      <c r="U517" s="10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</row>
    <row r="518" spans="20:159" s="90" customFormat="1" ht="12.75">
      <c r="T518" s="111"/>
      <c r="U518" s="10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</row>
    <row r="519" spans="20:159" s="90" customFormat="1" ht="12.75">
      <c r="T519" s="111"/>
      <c r="U519" s="10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</row>
    <row r="520" spans="20:159" s="90" customFormat="1" ht="12.75">
      <c r="T520" s="111"/>
      <c r="U520" s="10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</row>
    <row r="521" spans="20:159" s="90" customFormat="1" ht="12.75">
      <c r="T521" s="111"/>
      <c r="U521" s="10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</row>
    <row r="522" spans="20:159" s="90" customFormat="1" ht="12.75">
      <c r="T522" s="111"/>
      <c r="U522" s="10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</row>
    <row r="523" spans="20:159" s="90" customFormat="1" ht="12.75">
      <c r="T523" s="111"/>
      <c r="U523" s="10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</row>
    <row r="524" spans="20:159" s="90" customFormat="1" ht="12.75">
      <c r="T524" s="111"/>
      <c r="U524" s="10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</row>
    <row r="525" spans="20:159" s="90" customFormat="1" ht="12.75">
      <c r="T525" s="111"/>
      <c r="U525" s="10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</row>
    <row r="526" spans="20:159" s="90" customFormat="1" ht="12.75">
      <c r="T526" s="111"/>
      <c r="U526" s="10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</row>
    <row r="527" spans="20:159" s="90" customFormat="1" ht="12.75">
      <c r="T527" s="111"/>
      <c r="U527" s="10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</row>
    <row r="528" spans="20:159" s="90" customFormat="1" ht="12.75">
      <c r="T528" s="111"/>
      <c r="U528" s="10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</row>
    <row r="529" spans="20:159" s="90" customFormat="1" ht="12.75">
      <c r="T529" s="111"/>
      <c r="U529" s="10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</row>
    <row r="530" spans="20:159" s="90" customFormat="1" ht="12.75">
      <c r="T530" s="111"/>
      <c r="U530" s="10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</row>
    <row r="531" spans="20:159" s="90" customFormat="1" ht="12.75">
      <c r="T531" s="111"/>
      <c r="U531" s="10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</row>
    <row r="532" spans="20:159" s="90" customFormat="1" ht="12.75">
      <c r="T532" s="111"/>
      <c r="U532" s="10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</row>
    <row r="533" spans="20:159" s="90" customFormat="1" ht="12.75">
      <c r="T533" s="111"/>
      <c r="U533" s="10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</row>
    <row r="534" spans="20:159" s="90" customFormat="1" ht="12.75">
      <c r="T534" s="111"/>
      <c r="U534" s="10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</row>
    <row r="535" spans="20:159" s="90" customFormat="1" ht="12.75">
      <c r="T535" s="111"/>
      <c r="U535" s="10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</row>
    <row r="536" spans="20:159" s="90" customFormat="1" ht="12.75">
      <c r="T536" s="111"/>
      <c r="U536" s="10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</row>
    <row r="537" spans="20:159" s="90" customFormat="1" ht="12.75">
      <c r="T537" s="111"/>
      <c r="U537" s="10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</row>
    <row r="538" spans="20:159" s="90" customFormat="1" ht="12.75">
      <c r="T538" s="111"/>
      <c r="U538" s="10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</row>
    <row r="539" spans="20:159" s="90" customFormat="1" ht="12.75">
      <c r="T539" s="111"/>
      <c r="U539" s="10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</row>
    <row r="540" spans="20:159" s="90" customFormat="1" ht="12.75">
      <c r="T540" s="111"/>
      <c r="U540" s="10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</row>
    <row r="541" spans="20:159" s="90" customFormat="1" ht="12.75">
      <c r="T541" s="111"/>
      <c r="U541" s="10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</row>
    <row r="542" spans="20:159" s="90" customFormat="1" ht="12.75">
      <c r="T542" s="111"/>
      <c r="U542" s="10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</row>
    <row r="543" spans="20:159" s="90" customFormat="1" ht="12.75">
      <c r="T543" s="111"/>
      <c r="U543" s="10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</row>
    <row r="544" spans="20:159" s="90" customFormat="1" ht="12.75">
      <c r="T544" s="111"/>
      <c r="U544" s="10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</row>
    <row r="545" spans="20:159" s="90" customFormat="1" ht="12.75">
      <c r="T545" s="111"/>
      <c r="U545" s="10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</row>
    <row r="546" spans="20:159" s="90" customFormat="1" ht="12.75">
      <c r="T546" s="111"/>
      <c r="U546" s="10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</row>
    <row r="547" spans="20:159" s="90" customFormat="1" ht="12.75">
      <c r="T547" s="111"/>
      <c r="U547" s="10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</row>
    <row r="548" spans="20:159" s="90" customFormat="1" ht="12.75">
      <c r="T548" s="111"/>
      <c r="U548" s="10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</row>
    <row r="549" spans="20:159" s="90" customFormat="1" ht="12.75">
      <c r="T549" s="111"/>
      <c r="U549" s="10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</row>
    <row r="550" spans="20:159" s="90" customFormat="1" ht="12.75">
      <c r="T550" s="111"/>
      <c r="U550" s="10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</row>
    <row r="551" spans="20:159" s="90" customFormat="1" ht="12.75">
      <c r="T551" s="111"/>
      <c r="U551" s="10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</row>
    <row r="552" spans="20:159" s="90" customFormat="1" ht="12.75">
      <c r="T552" s="111"/>
      <c r="U552" s="10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</row>
    <row r="553" spans="20:159" s="90" customFormat="1" ht="12.75">
      <c r="T553" s="111"/>
      <c r="U553" s="10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</row>
    <row r="554" spans="20:159" s="90" customFormat="1" ht="12.75">
      <c r="T554" s="111"/>
      <c r="U554" s="10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</row>
    <row r="555" spans="20:159" s="90" customFormat="1" ht="12.75">
      <c r="T555" s="111"/>
      <c r="U555" s="10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</row>
    <row r="556" spans="20:159" s="90" customFormat="1" ht="12.75">
      <c r="T556" s="111"/>
      <c r="U556" s="10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</row>
    <row r="557" spans="20:159" s="90" customFormat="1" ht="12.75">
      <c r="T557" s="111"/>
      <c r="U557" s="10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</row>
    <row r="558" spans="20:159" s="90" customFormat="1" ht="12.75">
      <c r="T558" s="111"/>
      <c r="U558" s="10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</row>
    <row r="559" spans="20:159" s="90" customFormat="1" ht="12.75">
      <c r="T559" s="111"/>
      <c r="U559" s="10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</row>
    <row r="560" spans="20:159" s="90" customFormat="1" ht="12.75">
      <c r="T560" s="111"/>
      <c r="U560" s="10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</row>
    <row r="561" spans="20:159" s="90" customFormat="1" ht="12.75">
      <c r="T561" s="111"/>
      <c r="U561" s="10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</row>
    <row r="562" spans="20:159" s="90" customFormat="1" ht="12.75">
      <c r="T562" s="111"/>
      <c r="U562" s="10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</row>
    <row r="563" spans="20:159" s="90" customFormat="1" ht="12.75">
      <c r="T563" s="111"/>
      <c r="U563" s="10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</row>
    <row r="564" spans="20:159" s="90" customFormat="1" ht="12.75">
      <c r="T564" s="111"/>
      <c r="U564" s="10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</row>
    <row r="565" spans="20:159" s="90" customFormat="1" ht="12.75">
      <c r="T565" s="111"/>
      <c r="U565" s="10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</row>
    <row r="566" spans="20:159" s="90" customFormat="1" ht="12.75">
      <c r="T566" s="111"/>
      <c r="U566" s="10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</row>
    <row r="567" spans="20:159" s="90" customFormat="1" ht="12.75">
      <c r="T567" s="111"/>
      <c r="U567" s="10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</row>
    <row r="568" spans="20:159" s="90" customFormat="1" ht="12.75">
      <c r="T568" s="111"/>
      <c r="U568" s="10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</row>
    <row r="569" spans="20:159" s="90" customFormat="1" ht="12.75">
      <c r="T569" s="111"/>
      <c r="U569" s="10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</row>
    <row r="570" spans="20:159" s="90" customFormat="1" ht="12.75">
      <c r="T570" s="111"/>
      <c r="U570" s="10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</row>
    <row r="571" spans="20:159" s="90" customFormat="1" ht="12.75">
      <c r="T571" s="111"/>
      <c r="U571" s="10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</row>
    <row r="572" spans="20:159" s="90" customFormat="1" ht="12.75">
      <c r="T572" s="111"/>
      <c r="U572" s="10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</row>
    <row r="573" spans="20:159" s="90" customFormat="1" ht="12.75">
      <c r="T573" s="111"/>
      <c r="U573" s="10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</row>
    <row r="574" spans="20:159" s="90" customFormat="1" ht="12.75">
      <c r="T574" s="111"/>
      <c r="U574" s="10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</row>
    <row r="575" spans="20:159" s="90" customFormat="1" ht="12.75">
      <c r="T575" s="111"/>
      <c r="U575" s="10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</row>
    <row r="576" spans="20:159" s="90" customFormat="1" ht="12.75">
      <c r="T576" s="111"/>
      <c r="U576" s="10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</row>
    <row r="577" spans="20:159" s="90" customFormat="1" ht="12.75">
      <c r="T577" s="111"/>
      <c r="U577" s="10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</row>
    <row r="578" spans="20:159" s="90" customFormat="1" ht="12.75">
      <c r="T578" s="111"/>
      <c r="U578" s="10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</row>
    <row r="579" spans="20:159" s="90" customFormat="1" ht="12.75">
      <c r="T579" s="111"/>
      <c r="U579" s="10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</row>
    <row r="580" spans="20:159" s="90" customFormat="1" ht="12.75">
      <c r="T580" s="111"/>
      <c r="U580" s="10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</row>
    <row r="581" spans="20:159" s="90" customFormat="1" ht="12.75">
      <c r="T581" s="111"/>
      <c r="U581" s="10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</row>
    <row r="582" spans="20:159" s="90" customFormat="1" ht="12.75">
      <c r="T582" s="111"/>
      <c r="U582" s="10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</row>
    <row r="583" spans="20:159" s="90" customFormat="1" ht="12.75">
      <c r="T583" s="111"/>
      <c r="U583" s="10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</row>
    <row r="584" spans="20:159" s="90" customFormat="1" ht="12.75">
      <c r="T584" s="111"/>
      <c r="U584" s="10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</row>
    <row r="585" spans="20:159" s="90" customFormat="1" ht="12.75">
      <c r="T585" s="111"/>
      <c r="U585" s="10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</row>
    <row r="586" spans="20:159" s="90" customFormat="1" ht="12.75">
      <c r="T586" s="111"/>
      <c r="U586" s="10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</row>
    <row r="587" spans="20:159" s="90" customFormat="1" ht="12.75">
      <c r="T587" s="111"/>
      <c r="U587" s="10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</row>
    <row r="588" spans="20:159" s="90" customFormat="1" ht="12.75">
      <c r="T588" s="111"/>
      <c r="U588" s="10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</row>
    <row r="589" spans="20:159" s="90" customFormat="1" ht="12.75">
      <c r="T589" s="111"/>
      <c r="U589" s="10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</row>
    <row r="590" spans="20:159" s="90" customFormat="1" ht="12.75">
      <c r="T590" s="111"/>
      <c r="U590" s="10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</row>
    <row r="591" spans="20:159" s="90" customFormat="1" ht="12.75">
      <c r="T591" s="111"/>
      <c r="U591" s="10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</row>
    <row r="592" spans="20:159" s="90" customFormat="1" ht="12.75">
      <c r="T592" s="111"/>
      <c r="U592" s="10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</row>
    <row r="593" spans="20:159" s="90" customFormat="1" ht="12.75">
      <c r="T593" s="111"/>
      <c r="U593" s="10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</row>
    <row r="594" spans="20:159" s="90" customFormat="1" ht="12.75">
      <c r="T594" s="111"/>
      <c r="U594" s="10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</row>
    <row r="595" spans="20:159" s="90" customFormat="1" ht="12.75">
      <c r="T595" s="111"/>
      <c r="U595" s="10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</row>
    <row r="596" spans="20:159" s="90" customFormat="1" ht="12.75">
      <c r="T596" s="111"/>
      <c r="U596" s="10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</row>
    <row r="597" spans="20:159" s="90" customFormat="1" ht="12.75">
      <c r="T597" s="111"/>
      <c r="U597" s="10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</row>
    <row r="598" spans="20:159" s="90" customFormat="1" ht="12.75">
      <c r="T598" s="111"/>
      <c r="U598" s="10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</row>
    <row r="599" spans="20:159" s="90" customFormat="1" ht="12.75">
      <c r="T599" s="111"/>
      <c r="U599" s="10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</row>
    <row r="600" spans="20:159" s="90" customFormat="1" ht="12.75">
      <c r="T600" s="111"/>
      <c r="U600" s="10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</row>
    <row r="601" spans="20:159" s="90" customFormat="1" ht="12.75">
      <c r="T601" s="111"/>
      <c r="U601" s="10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</row>
    <row r="602" spans="20:159" s="90" customFormat="1" ht="12.75">
      <c r="T602" s="111"/>
      <c r="U602" s="10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</row>
    <row r="603" spans="20:159" s="90" customFormat="1" ht="12.75">
      <c r="T603" s="111"/>
      <c r="U603" s="10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</row>
    <row r="604" spans="20:159" s="90" customFormat="1" ht="12.75">
      <c r="T604" s="111"/>
      <c r="U604" s="10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</row>
    <row r="605" spans="20:159" s="90" customFormat="1" ht="12.75">
      <c r="T605" s="111"/>
      <c r="U605" s="10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</row>
    <row r="606" spans="20:159" s="90" customFormat="1" ht="12.75">
      <c r="T606" s="111"/>
      <c r="U606" s="10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</row>
    <row r="607" spans="20:159" s="90" customFormat="1" ht="12.75">
      <c r="T607" s="111"/>
      <c r="U607" s="10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</row>
    <row r="608" spans="20:159" s="90" customFormat="1" ht="12.75">
      <c r="T608" s="111"/>
      <c r="U608" s="10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</row>
    <row r="609" spans="20:159" s="90" customFormat="1" ht="12.75">
      <c r="T609" s="111"/>
      <c r="U609" s="10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</row>
    <row r="610" spans="20:159" s="90" customFormat="1" ht="12.75">
      <c r="T610" s="111"/>
      <c r="U610" s="10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</row>
    <row r="611" spans="20:159" s="90" customFormat="1" ht="12.75">
      <c r="T611" s="111"/>
      <c r="U611" s="10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</row>
    <row r="612" spans="20:159" s="90" customFormat="1" ht="12.75">
      <c r="T612" s="111"/>
      <c r="U612" s="10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</row>
    <row r="613" spans="20:159" s="90" customFormat="1" ht="12.75">
      <c r="T613" s="111"/>
      <c r="U613" s="10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</row>
    <row r="614" spans="20:159" s="90" customFormat="1" ht="12.75">
      <c r="T614" s="111"/>
      <c r="U614" s="10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</row>
    <row r="615" spans="20:159" s="90" customFormat="1" ht="12.75">
      <c r="T615" s="111"/>
      <c r="U615" s="10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</row>
    <row r="616" spans="20:159" s="90" customFormat="1" ht="12.75">
      <c r="T616" s="111"/>
      <c r="U616" s="10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</row>
    <row r="617" spans="20:159" s="90" customFormat="1" ht="12.75">
      <c r="T617" s="111"/>
      <c r="U617" s="10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</row>
    <row r="618" spans="20:159" s="90" customFormat="1" ht="12.75">
      <c r="T618" s="111"/>
      <c r="U618" s="10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</row>
    <row r="619" spans="20:159" s="90" customFormat="1" ht="12.75">
      <c r="T619" s="111"/>
      <c r="U619" s="10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</row>
    <row r="620" spans="20:159" s="90" customFormat="1" ht="12.75">
      <c r="T620" s="111"/>
      <c r="U620" s="10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</row>
    <row r="621" spans="20:159" s="90" customFormat="1" ht="12.75">
      <c r="T621" s="111"/>
      <c r="U621" s="10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</row>
    <row r="622" spans="20:159" s="90" customFormat="1" ht="12.75">
      <c r="T622" s="111"/>
      <c r="U622" s="10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</row>
    <row r="623" spans="20:159" s="90" customFormat="1" ht="12.75">
      <c r="T623" s="111"/>
      <c r="U623" s="10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</row>
    <row r="624" spans="20:159" s="90" customFormat="1" ht="12.75">
      <c r="T624" s="111"/>
      <c r="U624" s="10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</row>
    <row r="625" spans="20:159" s="90" customFormat="1" ht="12.75">
      <c r="T625" s="111"/>
      <c r="U625" s="10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</row>
    <row r="626" spans="20:159" s="90" customFormat="1" ht="12.75">
      <c r="T626" s="111"/>
      <c r="U626" s="10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</row>
    <row r="627" spans="20:159" s="90" customFormat="1" ht="12.75">
      <c r="T627" s="111"/>
      <c r="U627" s="10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</row>
    <row r="628" spans="20:159" s="90" customFormat="1" ht="12.75">
      <c r="T628" s="111"/>
      <c r="U628" s="10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</row>
    <row r="629" spans="20:159" s="90" customFormat="1" ht="12.75">
      <c r="T629" s="111"/>
      <c r="U629" s="10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</row>
    <row r="630" spans="20:159" s="90" customFormat="1" ht="12.75">
      <c r="T630" s="111"/>
      <c r="U630" s="10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</row>
    <row r="631" spans="20:159" s="90" customFormat="1" ht="12.75">
      <c r="T631" s="111"/>
      <c r="U631" s="10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</row>
    <row r="632" spans="20:159" s="90" customFormat="1" ht="12.75">
      <c r="T632" s="111"/>
      <c r="U632" s="10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</row>
    <row r="633" spans="20:159" s="90" customFormat="1" ht="12.75">
      <c r="T633" s="111"/>
      <c r="U633" s="10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</row>
    <row r="634" spans="20:159" s="90" customFormat="1" ht="12.75">
      <c r="T634" s="111"/>
      <c r="U634" s="10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</row>
    <row r="635" spans="20:159" s="90" customFormat="1" ht="12.75">
      <c r="T635" s="111"/>
      <c r="U635" s="10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</row>
    <row r="636" spans="20:159" s="90" customFormat="1" ht="12.75">
      <c r="T636" s="111"/>
      <c r="U636" s="10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</row>
    <row r="637" spans="20:159" s="90" customFormat="1" ht="12.75">
      <c r="T637" s="111"/>
      <c r="U637" s="10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</row>
    <row r="638" spans="20:159" s="90" customFormat="1" ht="12.75">
      <c r="T638" s="111"/>
      <c r="U638" s="10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</row>
    <row r="639" spans="20:159" s="90" customFormat="1" ht="12.75">
      <c r="T639" s="111"/>
      <c r="U639" s="10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</row>
    <row r="640" spans="20:159" s="90" customFormat="1" ht="12.75">
      <c r="T640" s="111"/>
      <c r="U640" s="10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</row>
    <row r="641" spans="20:159" s="90" customFormat="1" ht="12.75">
      <c r="T641" s="111"/>
      <c r="U641" s="10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</row>
    <row r="642" spans="20:159" s="90" customFormat="1" ht="12.75">
      <c r="T642" s="111"/>
      <c r="U642" s="10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</row>
    <row r="643" spans="20:159" s="90" customFormat="1" ht="12.75">
      <c r="T643" s="111"/>
      <c r="U643" s="10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</row>
    <row r="644" spans="20:159" s="90" customFormat="1" ht="12.75">
      <c r="T644" s="111"/>
      <c r="U644" s="10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</row>
    <row r="645" spans="20:159" s="90" customFormat="1" ht="12.75">
      <c r="T645" s="111"/>
      <c r="U645" s="10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</row>
    <row r="646" spans="20:159" s="90" customFormat="1" ht="12.75">
      <c r="T646" s="111"/>
      <c r="U646" s="10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</row>
    <row r="647" spans="20:159" s="90" customFormat="1" ht="12.75">
      <c r="T647" s="111"/>
      <c r="U647" s="10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</row>
    <row r="648" spans="20:159" s="90" customFormat="1" ht="12.75">
      <c r="T648" s="111"/>
      <c r="U648" s="10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</row>
    <row r="649" spans="20:159" s="90" customFormat="1" ht="12.75">
      <c r="T649" s="111"/>
      <c r="U649" s="10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</row>
    <row r="650" spans="20:159" s="90" customFormat="1" ht="12.75">
      <c r="T650" s="111"/>
      <c r="U650" s="10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</row>
    <row r="651" spans="20:159" s="90" customFormat="1" ht="12.75">
      <c r="T651" s="111"/>
      <c r="U651" s="10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</row>
    <row r="652" spans="20:159" s="90" customFormat="1" ht="12.75">
      <c r="T652" s="111"/>
      <c r="U652" s="10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</row>
    <row r="653" spans="20:159" s="90" customFormat="1" ht="12.75">
      <c r="T653" s="111"/>
      <c r="U653" s="10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</row>
    <row r="654" spans="20:159" s="90" customFormat="1" ht="12.75">
      <c r="T654" s="111"/>
      <c r="U654" s="10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</row>
    <row r="655" spans="20:159" s="90" customFormat="1" ht="12.75">
      <c r="T655" s="111"/>
      <c r="U655" s="10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</row>
    <row r="656" spans="20:159" s="90" customFormat="1" ht="12.75">
      <c r="T656" s="111"/>
      <c r="U656" s="10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</row>
    <row r="657" spans="20:159" s="90" customFormat="1" ht="12.75">
      <c r="T657" s="111"/>
      <c r="U657" s="10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</row>
    <row r="658" spans="20:159" s="90" customFormat="1" ht="12.75">
      <c r="T658" s="111"/>
      <c r="U658" s="10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</row>
    <row r="659" spans="20:159" s="90" customFormat="1" ht="12.75">
      <c r="T659" s="111"/>
      <c r="U659" s="10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</row>
    <row r="660" spans="20:159" s="90" customFormat="1" ht="12.75">
      <c r="T660" s="111"/>
      <c r="U660" s="10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</row>
    <row r="661" spans="20:159" s="90" customFormat="1" ht="12.75">
      <c r="T661" s="111"/>
      <c r="U661" s="10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</row>
    <row r="662" spans="20:159" s="90" customFormat="1" ht="12.75">
      <c r="T662" s="111"/>
      <c r="U662" s="10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</row>
    <row r="663" spans="20:159" s="90" customFormat="1" ht="12.75">
      <c r="T663" s="111"/>
      <c r="U663" s="10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</row>
    <row r="664" spans="20:159" s="90" customFormat="1" ht="12.75">
      <c r="T664" s="111"/>
      <c r="U664" s="10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</row>
    <row r="665" spans="20:159" s="90" customFormat="1" ht="12.75">
      <c r="T665" s="111"/>
      <c r="U665" s="10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</row>
    <row r="666" spans="20:159" s="90" customFormat="1" ht="12.75">
      <c r="T666" s="111"/>
      <c r="U666" s="10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</row>
    <row r="667" spans="20:159" s="90" customFormat="1" ht="12.75">
      <c r="T667" s="111"/>
      <c r="U667" s="10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</row>
    <row r="668" spans="20:159" s="90" customFormat="1" ht="12.75">
      <c r="T668" s="111"/>
      <c r="U668" s="10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</row>
    <row r="669" spans="20:159" s="90" customFormat="1" ht="12.75">
      <c r="T669" s="111"/>
      <c r="U669" s="10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</row>
    <row r="670" spans="20:159" s="90" customFormat="1" ht="12.75">
      <c r="T670" s="111"/>
      <c r="U670" s="10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</row>
    <row r="671" spans="20:159" s="90" customFormat="1" ht="12.75">
      <c r="T671" s="111"/>
      <c r="U671" s="10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</row>
    <row r="672" spans="20:159" s="90" customFormat="1" ht="12.75">
      <c r="T672" s="111"/>
      <c r="U672" s="10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</row>
    <row r="673" spans="20:159" s="90" customFormat="1" ht="12.75">
      <c r="T673" s="111"/>
      <c r="U673" s="10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</row>
    <row r="674" spans="20:159" s="90" customFormat="1" ht="12.75">
      <c r="T674" s="111"/>
      <c r="U674" s="10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</row>
    <row r="675" spans="20:159" s="90" customFormat="1" ht="12.75">
      <c r="T675" s="111"/>
      <c r="U675" s="10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</row>
    <row r="676" spans="20:159" s="90" customFormat="1" ht="12.75">
      <c r="T676" s="111"/>
      <c r="U676" s="10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</row>
    <row r="677" spans="20:159" s="90" customFormat="1" ht="12.75">
      <c r="T677" s="111"/>
      <c r="U677" s="10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</row>
    <row r="678" spans="20:159" s="90" customFormat="1" ht="12.75">
      <c r="T678" s="111"/>
      <c r="U678" s="10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</row>
    <row r="679" spans="20:159" s="90" customFormat="1" ht="12.75">
      <c r="T679" s="111"/>
      <c r="U679" s="10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</row>
    <row r="680" spans="20:159" s="90" customFormat="1" ht="12.75">
      <c r="T680" s="111"/>
      <c r="U680" s="10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</row>
    <row r="681" spans="20:159" s="90" customFormat="1" ht="12.75">
      <c r="T681" s="111"/>
      <c r="U681" s="10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</row>
    <row r="682" spans="20:159" s="90" customFormat="1" ht="12.75">
      <c r="T682" s="111"/>
      <c r="U682" s="10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</row>
    <row r="683" spans="20:159" s="90" customFormat="1" ht="12.75">
      <c r="T683" s="111"/>
      <c r="U683" s="10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</row>
    <row r="684" spans="20:159" s="90" customFormat="1" ht="12.75">
      <c r="T684" s="111"/>
      <c r="U684" s="10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</row>
    <row r="685" spans="20:159" s="90" customFormat="1" ht="12.75">
      <c r="T685" s="111"/>
      <c r="U685" s="10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</row>
    <row r="686" spans="20:159" s="90" customFormat="1" ht="12.75">
      <c r="T686" s="111"/>
      <c r="U686" s="10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</row>
    <row r="687" spans="20:159" s="90" customFormat="1" ht="12.75">
      <c r="T687" s="111"/>
      <c r="U687" s="10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</row>
    <row r="688" spans="20:159" s="90" customFormat="1" ht="12.75">
      <c r="T688" s="111"/>
      <c r="U688" s="10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</row>
    <row r="689" spans="20:159" s="90" customFormat="1" ht="12.75">
      <c r="T689" s="111"/>
      <c r="U689" s="10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</row>
    <row r="690" spans="20:159" s="90" customFormat="1" ht="12.75">
      <c r="T690" s="111"/>
      <c r="U690" s="10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</row>
    <row r="691" spans="20:159" s="90" customFormat="1" ht="12.75">
      <c r="T691" s="111"/>
      <c r="U691" s="10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</row>
    <row r="692" spans="20:159" s="90" customFormat="1" ht="12.75">
      <c r="T692" s="111"/>
      <c r="U692" s="10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</row>
    <row r="693" spans="20:159" s="90" customFormat="1" ht="12.75">
      <c r="T693" s="111"/>
      <c r="U693" s="10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</row>
    <row r="694" spans="20:159" s="90" customFormat="1" ht="12.75">
      <c r="T694" s="111"/>
      <c r="U694" s="10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</row>
    <row r="695" spans="20:159" s="90" customFormat="1" ht="12.75">
      <c r="T695" s="111"/>
      <c r="U695" s="10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</row>
    <row r="696" spans="20:159" s="90" customFormat="1" ht="12.75">
      <c r="T696" s="111"/>
      <c r="U696" s="10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</row>
    <row r="697" spans="20:159" s="90" customFormat="1" ht="12.75">
      <c r="T697" s="111"/>
      <c r="U697" s="10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</row>
    <row r="698" spans="20:159" s="90" customFormat="1" ht="12.75">
      <c r="T698" s="111"/>
      <c r="U698" s="10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</row>
    <row r="699" spans="20:159" s="90" customFormat="1" ht="12.75">
      <c r="T699" s="111"/>
      <c r="U699" s="10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</row>
    <row r="700" spans="20:159" s="90" customFormat="1" ht="12.75">
      <c r="T700" s="111"/>
      <c r="U700" s="10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</row>
    <row r="701" spans="20:159" s="90" customFormat="1" ht="12.75">
      <c r="T701" s="111"/>
      <c r="U701" s="10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</row>
    <row r="702" spans="20:159" s="90" customFormat="1" ht="12.75">
      <c r="T702" s="111"/>
      <c r="U702" s="10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</row>
    <row r="703" spans="20:159" s="90" customFormat="1" ht="12.75">
      <c r="T703" s="111"/>
      <c r="U703" s="10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</row>
    <row r="704" spans="20:159" s="90" customFormat="1" ht="12.75">
      <c r="T704" s="111"/>
      <c r="U704" s="10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</row>
    <row r="705" spans="20:159" s="90" customFormat="1" ht="12.75">
      <c r="T705" s="111"/>
      <c r="U705" s="10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</row>
    <row r="706" spans="20:159" s="90" customFormat="1" ht="12.75">
      <c r="T706" s="111"/>
      <c r="U706" s="10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</row>
    <row r="707" spans="20:159" s="90" customFormat="1" ht="12.75">
      <c r="T707" s="111"/>
      <c r="U707" s="10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</row>
    <row r="708" spans="20:159" s="90" customFormat="1" ht="12.75">
      <c r="T708" s="111"/>
      <c r="U708" s="10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</row>
    <row r="709" spans="20:159" s="90" customFormat="1" ht="12.75">
      <c r="T709" s="111"/>
      <c r="U709" s="10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</row>
    <row r="710" spans="20:159" s="90" customFormat="1" ht="12.75">
      <c r="T710" s="111"/>
      <c r="U710" s="10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</row>
    <row r="711" spans="20:159" s="90" customFormat="1" ht="12.75">
      <c r="T711" s="111"/>
      <c r="U711" s="10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</row>
    <row r="712" spans="20:159" s="90" customFormat="1" ht="12.75">
      <c r="T712" s="111"/>
      <c r="U712" s="10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</row>
    <row r="713" spans="20:159" s="90" customFormat="1" ht="12.75">
      <c r="T713" s="111"/>
      <c r="U713" s="10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</row>
    <row r="714" spans="20:159" s="90" customFormat="1" ht="12.75">
      <c r="T714" s="111"/>
      <c r="U714" s="10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</row>
    <row r="715" spans="20:159" s="90" customFormat="1" ht="12.75">
      <c r="T715" s="111"/>
      <c r="U715" s="10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</row>
    <row r="716" spans="20:159" s="90" customFormat="1" ht="12.75">
      <c r="T716" s="111"/>
      <c r="U716" s="10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</row>
    <row r="717" spans="20:159" s="90" customFormat="1" ht="12.75">
      <c r="T717" s="111"/>
      <c r="U717" s="10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</row>
    <row r="718" spans="20:159" s="90" customFormat="1" ht="12.75">
      <c r="T718" s="111"/>
      <c r="U718" s="10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</row>
    <row r="719" spans="20:159" s="90" customFormat="1" ht="12.75">
      <c r="T719" s="111"/>
      <c r="U719" s="10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</row>
    <row r="720" spans="20:159" s="90" customFormat="1" ht="12.75">
      <c r="T720" s="111"/>
      <c r="U720" s="10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</row>
    <row r="721" spans="20:159" s="90" customFormat="1" ht="12.75">
      <c r="T721" s="111"/>
      <c r="U721" s="10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</row>
    <row r="722" spans="20:159" s="90" customFormat="1" ht="12.75">
      <c r="T722" s="111"/>
      <c r="U722" s="10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</row>
    <row r="723" spans="20:159" s="90" customFormat="1" ht="12.75">
      <c r="T723" s="111"/>
      <c r="U723" s="10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</row>
    <row r="724" spans="20:159" s="90" customFormat="1" ht="12.75">
      <c r="T724" s="111"/>
      <c r="U724" s="10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</row>
    <row r="725" spans="20:159" s="90" customFormat="1" ht="12.75">
      <c r="T725" s="111"/>
      <c r="U725" s="10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</row>
    <row r="726" spans="20:159" s="90" customFormat="1" ht="12.75">
      <c r="T726" s="111"/>
      <c r="U726" s="10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</row>
    <row r="727" spans="20:159" s="90" customFormat="1" ht="12.75">
      <c r="T727" s="111"/>
      <c r="U727" s="10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</row>
    <row r="728" spans="20:159" s="90" customFormat="1" ht="12.75">
      <c r="T728" s="111"/>
      <c r="U728" s="10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</row>
    <row r="729" spans="20:159" s="90" customFormat="1" ht="12.75">
      <c r="T729" s="111"/>
      <c r="U729" s="10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</row>
    <row r="730" spans="20:159" s="90" customFormat="1" ht="12.75">
      <c r="T730" s="111"/>
      <c r="U730" s="10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</row>
    <row r="731" spans="20:159" s="90" customFormat="1" ht="12.75">
      <c r="T731" s="111"/>
      <c r="U731" s="10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</row>
    <row r="732" spans="20:159" s="90" customFormat="1" ht="12.75">
      <c r="T732" s="111"/>
      <c r="U732" s="10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</row>
    <row r="733" spans="20:159" s="90" customFormat="1" ht="12.75">
      <c r="T733" s="111"/>
      <c r="U733" s="10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</row>
    <row r="734" spans="20:159" s="90" customFormat="1" ht="12.75">
      <c r="T734" s="111"/>
      <c r="U734" s="10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</row>
    <row r="735" spans="20:159" s="90" customFormat="1" ht="12.75">
      <c r="T735" s="111"/>
      <c r="U735" s="10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</row>
    <row r="736" spans="20:159" s="90" customFormat="1" ht="12.75">
      <c r="T736" s="111"/>
      <c r="U736" s="10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</row>
    <row r="737" spans="20:159" s="90" customFormat="1" ht="12.75">
      <c r="T737" s="111"/>
      <c r="U737" s="10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</row>
    <row r="738" spans="20:159" s="90" customFormat="1" ht="12.75">
      <c r="T738" s="111"/>
      <c r="U738" s="10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</row>
    <row r="739" spans="20:159" s="90" customFormat="1" ht="12.75">
      <c r="T739" s="111"/>
      <c r="U739" s="10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</row>
    <row r="740" spans="20:159" s="90" customFormat="1" ht="12.75">
      <c r="T740" s="111"/>
      <c r="U740" s="10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</row>
    <row r="741" spans="20:159" s="90" customFormat="1" ht="12.75">
      <c r="T741" s="111"/>
      <c r="U741" s="10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</row>
    <row r="742" spans="20:159" s="90" customFormat="1" ht="12.75">
      <c r="T742" s="111"/>
      <c r="U742" s="10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</row>
    <row r="743" spans="20:159" s="90" customFormat="1" ht="12.75">
      <c r="T743" s="111"/>
      <c r="U743" s="10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</row>
    <row r="744" spans="20:159" s="90" customFormat="1" ht="12.75">
      <c r="T744" s="111"/>
      <c r="U744" s="10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</row>
    <row r="745" spans="20:159" s="90" customFormat="1" ht="12.75">
      <c r="T745" s="111"/>
      <c r="U745" s="10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</row>
    <row r="746" spans="20:159" s="90" customFormat="1" ht="12.75">
      <c r="T746" s="111"/>
      <c r="U746" s="10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</row>
    <row r="747" spans="20:159" s="90" customFormat="1" ht="12.75">
      <c r="T747" s="111"/>
      <c r="U747" s="10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</row>
    <row r="748" spans="20:159" s="90" customFormat="1" ht="12.75">
      <c r="T748" s="111"/>
      <c r="U748" s="10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</row>
    <row r="749" spans="20:159" s="90" customFormat="1" ht="12.75">
      <c r="T749" s="111"/>
      <c r="U749" s="10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</row>
    <row r="750" spans="20:159" s="90" customFormat="1" ht="12.75">
      <c r="T750" s="111"/>
      <c r="U750" s="10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</row>
    <row r="751" spans="20:159" s="90" customFormat="1" ht="12.75">
      <c r="T751" s="111"/>
      <c r="U751" s="10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</row>
    <row r="752" spans="20:159" s="90" customFormat="1" ht="12.75">
      <c r="T752" s="111"/>
      <c r="U752" s="10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</row>
    <row r="753" spans="20:159" s="90" customFormat="1" ht="12.75">
      <c r="T753" s="111"/>
      <c r="U753" s="10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</row>
    <row r="754" spans="20:159" s="90" customFormat="1" ht="12.75">
      <c r="T754" s="111"/>
      <c r="U754" s="10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</row>
    <row r="755" spans="20:159" s="90" customFormat="1" ht="12.75">
      <c r="T755" s="111"/>
      <c r="U755" s="10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</row>
    <row r="756" spans="20:159" s="90" customFormat="1" ht="12.75">
      <c r="T756" s="111"/>
      <c r="U756" s="10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</row>
    <row r="757" spans="20:159" s="90" customFormat="1" ht="12.75">
      <c r="T757" s="111"/>
      <c r="U757" s="10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</row>
    <row r="758" spans="20:159" s="90" customFormat="1" ht="12.75">
      <c r="T758" s="111"/>
      <c r="U758" s="10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</row>
    <row r="759" spans="20:159" s="90" customFormat="1" ht="12.75">
      <c r="T759" s="111"/>
      <c r="U759" s="10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</row>
    <row r="760" spans="20:159" s="90" customFormat="1" ht="12.75">
      <c r="T760" s="111"/>
      <c r="U760" s="10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</row>
    <row r="761" spans="20:159" s="90" customFormat="1" ht="12.75">
      <c r="T761" s="111"/>
      <c r="U761" s="10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</row>
    <row r="762" spans="20:159" s="90" customFormat="1" ht="12.75">
      <c r="T762" s="111"/>
      <c r="U762" s="10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</row>
    <row r="763" spans="20:159" s="90" customFormat="1" ht="12.75">
      <c r="T763" s="111"/>
      <c r="U763" s="10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</row>
    <row r="764" spans="20:159" s="90" customFormat="1" ht="12.75">
      <c r="T764" s="111"/>
      <c r="U764" s="10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</row>
    <row r="765" spans="20:159" s="90" customFormat="1" ht="12.75">
      <c r="T765" s="111"/>
      <c r="U765" s="10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</row>
    <row r="766" spans="20:159" s="90" customFormat="1" ht="12.75">
      <c r="T766" s="111"/>
      <c r="U766" s="10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</row>
    <row r="767" spans="20:159" s="90" customFormat="1" ht="12.75">
      <c r="T767" s="111"/>
      <c r="U767" s="10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</row>
    <row r="768" spans="20:159" s="90" customFormat="1" ht="12.75">
      <c r="T768" s="111"/>
      <c r="U768" s="10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</row>
    <row r="769" spans="20:159" s="90" customFormat="1" ht="12.75">
      <c r="T769" s="111"/>
      <c r="U769" s="10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</row>
    <row r="770" spans="20:159" s="90" customFormat="1" ht="12.75">
      <c r="T770" s="111"/>
      <c r="U770" s="10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</row>
    <row r="771" spans="20:159" s="90" customFormat="1" ht="12.75">
      <c r="T771" s="111"/>
      <c r="U771" s="10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</row>
    <row r="772" spans="20:159" s="90" customFormat="1" ht="12.75">
      <c r="T772" s="111"/>
      <c r="U772" s="10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</row>
    <row r="773" spans="20:159" s="90" customFormat="1" ht="12.75">
      <c r="T773" s="111"/>
      <c r="U773" s="10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</row>
    <row r="774" spans="20:159" s="90" customFormat="1" ht="12.75">
      <c r="T774" s="111"/>
      <c r="U774" s="10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</row>
    <row r="775" spans="20:159" s="90" customFormat="1" ht="12.75">
      <c r="T775" s="111"/>
      <c r="U775" s="10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</row>
    <row r="776" spans="20:159" s="90" customFormat="1" ht="12.75">
      <c r="T776" s="111"/>
      <c r="U776" s="10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</row>
    <row r="777" spans="20:159" s="90" customFormat="1" ht="12.75">
      <c r="T777" s="111"/>
      <c r="U777" s="10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</row>
    <row r="778" spans="20:159" s="90" customFormat="1" ht="12.75">
      <c r="T778" s="111"/>
      <c r="U778" s="10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</row>
    <row r="779" spans="20:159" s="90" customFormat="1" ht="12.75">
      <c r="T779" s="111"/>
      <c r="U779" s="10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</row>
    <row r="780" spans="20:159" s="90" customFormat="1" ht="12.75">
      <c r="T780" s="111"/>
      <c r="U780" s="10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</row>
    <row r="781" spans="20:159" s="90" customFormat="1" ht="12.75">
      <c r="T781" s="111"/>
      <c r="U781" s="10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</row>
    <row r="782" spans="20:159" s="90" customFormat="1" ht="12.75">
      <c r="T782" s="111"/>
      <c r="U782" s="10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</row>
    <row r="783" spans="20:159" s="90" customFormat="1" ht="12.75">
      <c r="T783" s="111"/>
      <c r="U783" s="10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</row>
    <row r="784" spans="20:159" s="90" customFormat="1" ht="12.75">
      <c r="T784" s="111"/>
      <c r="U784" s="10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</row>
    <row r="785" spans="20:159" s="90" customFormat="1" ht="12.75">
      <c r="T785" s="111"/>
      <c r="U785" s="10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</row>
    <row r="786" spans="20:159" s="90" customFormat="1" ht="12.75">
      <c r="T786" s="111"/>
      <c r="U786" s="10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</row>
    <row r="787" spans="20:159" s="90" customFormat="1" ht="12.75">
      <c r="T787" s="111"/>
      <c r="U787" s="10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</row>
    <row r="788" spans="20:159" s="90" customFormat="1" ht="12.75">
      <c r="T788" s="111"/>
      <c r="U788" s="10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</row>
    <row r="789" spans="20:159" s="90" customFormat="1" ht="12.75">
      <c r="T789" s="111"/>
      <c r="U789" s="10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</row>
    <row r="790" spans="20:159" s="90" customFormat="1" ht="12.75">
      <c r="T790" s="111"/>
      <c r="U790" s="10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</row>
    <row r="791" spans="20:159" s="90" customFormat="1" ht="12.75">
      <c r="T791" s="111"/>
      <c r="U791" s="10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</row>
    <row r="792" spans="20:159" s="90" customFormat="1" ht="12.75">
      <c r="T792" s="111"/>
      <c r="U792" s="10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</row>
    <row r="793" spans="20:159" s="90" customFormat="1" ht="12.75">
      <c r="T793" s="111"/>
      <c r="U793" s="10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</row>
    <row r="794" spans="20:159" s="90" customFormat="1" ht="12.75">
      <c r="T794" s="111"/>
      <c r="U794" s="10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</row>
    <row r="795" spans="20:159" s="90" customFormat="1" ht="12.75">
      <c r="T795" s="111"/>
      <c r="U795" s="10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</row>
    <row r="796" spans="20:159" s="90" customFormat="1" ht="12.75">
      <c r="T796" s="111"/>
      <c r="U796" s="10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</row>
    <row r="797" spans="20:159" s="90" customFormat="1" ht="12.75">
      <c r="T797" s="111"/>
      <c r="U797" s="10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</row>
    <row r="798" spans="20:159" s="90" customFormat="1" ht="12.75">
      <c r="T798" s="111"/>
      <c r="U798" s="10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</row>
    <row r="799" spans="20:159" s="90" customFormat="1" ht="12.75">
      <c r="T799" s="111"/>
      <c r="U799" s="10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</row>
    <row r="800" spans="20:159" s="90" customFormat="1" ht="12.75">
      <c r="T800" s="111"/>
      <c r="U800" s="10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</row>
    <row r="801" spans="20:159" s="90" customFormat="1" ht="12.75">
      <c r="T801" s="111"/>
      <c r="U801" s="10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</row>
    <row r="802" spans="20:159" s="90" customFormat="1" ht="12.75">
      <c r="T802" s="111"/>
      <c r="U802" s="10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</row>
    <row r="803" spans="20:159" s="90" customFormat="1" ht="12.75">
      <c r="T803" s="111"/>
      <c r="U803" s="10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</row>
    <row r="804" spans="20:159" s="90" customFormat="1" ht="12.75">
      <c r="T804" s="111"/>
      <c r="U804" s="10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</row>
    <row r="805" spans="20:159" s="90" customFormat="1" ht="12.75">
      <c r="T805" s="111"/>
      <c r="U805" s="10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</row>
    <row r="806" spans="20:159" s="90" customFormat="1" ht="12.75">
      <c r="T806" s="111"/>
      <c r="U806" s="10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</row>
    <row r="807" spans="20:159" s="90" customFormat="1" ht="12.75">
      <c r="T807" s="111"/>
      <c r="U807" s="10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</row>
    <row r="808" spans="20:159" s="90" customFormat="1" ht="12.75">
      <c r="T808" s="111"/>
      <c r="U808" s="10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</row>
    <row r="809" spans="20:159" s="90" customFormat="1" ht="12.75">
      <c r="T809" s="111"/>
      <c r="U809" s="10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</row>
    <row r="810" spans="20:159" s="90" customFormat="1" ht="12.75">
      <c r="T810" s="111"/>
      <c r="U810" s="10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</row>
    <row r="811" spans="20:159" s="90" customFormat="1" ht="12.75">
      <c r="T811" s="111"/>
      <c r="U811" s="10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</row>
    <row r="812" spans="20:159" s="90" customFormat="1" ht="12.75">
      <c r="T812" s="111"/>
      <c r="U812" s="10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</row>
    <row r="813" spans="20:159" s="90" customFormat="1" ht="12.75">
      <c r="T813" s="111"/>
      <c r="U813" s="10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</row>
    <row r="814" spans="20:159" s="90" customFormat="1" ht="12.75">
      <c r="T814" s="111"/>
      <c r="U814" s="10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</row>
    <row r="815" spans="20:159" s="90" customFormat="1" ht="12.75">
      <c r="T815" s="111"/>
      <c r="U815" s="10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</row>
    <row r="816" spans="20:159" s="90" customFormat="1" ht="12.75">
      <c r="T816" s="111"/>
      <c r="U816" s="10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</row>
    <row r="817" spans="20:159" s="90" customFormat="1" ht="12.75">
      <c r="T817" s="111"/>
      <c r="U817" s="10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</row>
    <row r="818" spans="20:159" s="90" customFormat="1" ht="12.75">
      <c r="T818" s="111"/>
      <c r="U818" s="10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</row>
    <row r="819" spans="20:159" s="90" customFormat="1" ht="12.75">
      <c r="T819" s="111"/>
      <c r="U819" s="10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</row>
    <row r="820" spans="20:159" s="90" customFormat="1" ht="12.75">
      <c r="T820" s="111"/>
      <c r="U820" s="10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</row>
    <row r="821" spans="20:159" s="90" customFormat="1" ht="12.75">
      <c r="T821" s="111"/>
      <c r="U821" s="10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</row>
    <row r="822" spans="20:159" s="90" customFormat="1" ht="12.75">
      <c r="T822" s="111"/>
      <c r="U822" s="10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</row>
    <row r="823" spans="20:159" s="90" customFormat="1" ht="12.75">
      <c r="T823" s="111"/>
      <c r="U823" s="10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</row>
    <row r="824" spans="20:159" s="90" customFormat="1" ht="12.75">
      <c r="T824" s="111"/>
      <c r="U824" s="10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</row>
    <row r="825" spans="20:159" s="90" customFormat="1" ht="12.75">
      <c r="T825" s="111"/>
      <c r="U825" s="10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</row>
    <row r="826" spans="20:159" s="90" customFormat="1" ht="12.75">
      <c r="T826" s="111"/>
      <c r="U826" s="10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</row>
    <row r="827" spans="20:159" s="90" customFormat="1" ht="12.75">
      <c r="T827" s="111"/>
      <c r="U827" s="10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</row>
    <row r="828" spans="20:159" s="90" customFormat="1" ht="12.75">
      <c r="T828" s="111"/>
      <c r="U828" s="10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</row>
    <row r="829" spans="20:159" s="90" customFormat="1" ht="12.75">
      <c r="T829" s="111"/>
      <c r="U829" s="10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</row>
    <row r="830" spans="20:159" s="90" customFormat="1" ht="12.75">
      <c r="T830" s="111"/>
      <c r="U830" s="10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</row>
    <row r="831" spans="20:159" s="90" customFormat="1" ht="12.75">
      <c r="T831" s="111"/>
      <c r="U831" s="10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</row>
    <row r="832" spans="20:159" s="90" customFormat="1" ht="12.75">
      <c r="T832" s="111"/>
      <c r="U832" s="10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</row>
    <row r="833" spans="20:159" s="90" customFormat="1" ht="12.75">
      <c r="T833" s="111"/>
      <c r="U833" s="10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</row>
    <row r="834" spans="20:159" s="90" customFormat="1" ht="12.75">
      <c r="T834" s="111"/>
      <c r="U834" s="10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</row>
    <row r="835" spans="20:159" s="90" customFormat="1" ht="12.75">
      <c r="T835" s="111"/>
      <c r="U835" s="10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</row>
    <row r="836" spans="20:159" s="90" customFormat="1" ht="12.75">
      <c r="T836" s="111"/>
      <c r="U836" s="10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</row>
    <row r="837" spans="20:159" s="90" customFormat="1" ht="12.75">
      <c r="T837" s="111"/>
      <c r="U837" s="10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</row>
    <row r="838" spans="20:159" s="90" customFormat="1" ht="12.75">
      <c r="T838" s="111"/>
      <c r="U838" s="10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</row>
    <row r="839" spans="20:159" s="90" customFormat="1" ht="12.75">
      <c r="T839" s="111"/>
      <c r="U839" s="10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</row>
    <row r="840" spans="20:159" s="90" customFormat="1" ht="12.75">
      <c r="T840" s="111"/>
      <c r="U840" s="10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</row>
    <row r="841" spans="20:159" s="90" customFormat="1" ht="12.75">
      <c r="T841" s="111"/>
      <c r="U841" s="10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</row>
    <row r="842" spans="20:159" s="90" customFormat="1" ht="12.75">
      <c r="T842" s="111"/>
      <c r="U842" s="10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</row>
    <row r="843" spans="20:159" s="90" customFormat="1" ht="12.75">
      <c r="T843" s="111"/>
      <c r="U843" s="10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</row>
    <row r="844" spans="20:159" s="90" customFormat="1" ht="12.75">
      <c r="T844" s="111"/>
      <c r="U844" s="10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</row>
    <row r="845" spans="20:159" s="90" customFormat="1" ht="12.75">
      <c r="T845" s="111"/>
      <c r="U845" s="10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</row>
    <row r="846" spans="20:159" s="90" customFormat="1" ht="12.75">
      <c r="T846" s="111"/>
      <c r="U846" s="10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</row>
    <row r="847" spans="20:159" s="90" customFormat="1" ht="12.75">
      <c r="T847" s="111"/>
      <c r="U847" s="10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</row>
    <row r="848" spans="20:159" s="90" customFormat="1" ht="12.75">
      <c r="T848" s="111"/>
      <c r="U848" s="10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</row>
    <row r="849" spans="20:159" s="90" customFormat="1" ht="12.75">
      <c r="T849" s="111"/>
      <c r="U849" s="10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</row>
    <row r="850" spans="20:159" s="90" customFormat="1" ht="12.75">
      <c r="T850" s="111"/>
      <c r="U850" s="10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</row>
    <row r="851" spans="20:159" s="90" customFormat="1" ht="12.75">
      <c r="T851" s="111"/>
      <c r="U851" s="10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</row>
    <row r="852" spans="20:159" s="90" customFormat="1" ht="12.75">
      <c r="T852" s="111"/>
      <c r="U852" s="10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</row>
    <row r="853" spans="20:159" s="90" customFormat="1" ht="12.75">
      <c r="T853" s="111"/>
      <c r="U853" s="10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</row>
    <row r="854" spans="20:159" s="90" customFormat="1" ht="12.75">
      <c r="T854" s="111"/>
      <c r="U854" s="10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</row>
    <row r="855" spans="20:159" s="90" customFormat="1" ht="12.75">
      <c r="T855" s="111"/>
      <c r="U855" s="10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</row>
    <row r="856" spans="20:159" s="90" customFormat="1" ht="12.75">
      <c r="T856" s="111"/>
      <c r="U856" s="10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</row>
    <row r="857" spans="20:159" s="90" customFormat="1" ht="12.75">
      <c r="T857" s="111"/>
      <c r="U857" s="10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</row>
    <row r="858" spans="20:159" s="90" customFormat="1" ht="12.75">
      <c r="T858" s="111"/>
      <c r="U858" s="10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</row>
    <row r="859" spans="20:159" s="90" customFormat="1" ht="12.75">
      <c r="T859" s="111"/>
      <c r="U859" s="10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</row>
    <row r="860" spans="20:159" s="90" customFormat="1" ht="12.75">
      <c r="T860" s="111"/>
      <c r="U860" s="10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</row>
    <row r="861" spans="20:159" s="90" customFormat="1" ht="12.75">
      <c r="T861" s="111"/>
      <c r="U861" s="10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</row>
    <row r="862" spans="20:159" s="90" customFormat="1" ht="12.75">
      <c r="T862" s="111"/>
      <c r="U862" s="10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</row>
    <row r="863" spans="20:159" s="90" customFormat="1" ht="12.75">
      <c r="T863" s="111"/>
      <c r="U863" s="10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</row>
    <row r="864" spans="20:159" s="90" customFormat="1" ht="12.75">
      <c r="T864" s="111"/>
      <c r="U864" s="10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</row>
    <row r="865" spans="20:159" s="90" customFormat="1" ht="12.75">
      <c r="T865" s="111"/>
      <c r="U865" s="10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</row>
    <row r="866" spans="20:159" s="90" customFormat="1" ht="12.75">
      <c r="T866" s="111"/>
      <c r="U866" s="10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</row>
    <row r="867" spans="20:159" s="90" customFormat="1" ht="12.75">
      <c r="T867" s="111"/>
      <c r="U867" s="10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</row>
    <row r="868" spans="20:159" s="90" customFormat="1" ht="12.75">
      <c r="T868" s="111"/>
      <c r="U868" s="10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</row>
    <row r="869" spans="20:159" s="90" customFormat="1" ht="12.75">
      <c r="T869" s="111"/>
      <c r="U869" s="10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</row>
    <row r="870" spans="20:159" s="90" customFormat="1" ht="12.75">
      <c r="T870" s="111"/>
      <c r="U870" s="10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</row>
    <row r="871" spans="20:159" s="90" customFormat="1" ht="12.75">
      <c r="T871" s="111"/>
      <c r="U871" s="10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</row>
    <row r="872" spans="20:159" s="90" customFormat="1" ht="12.75">
      <c r="T872" s="111"/>
      <c r="U872" s="10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</row>
    <row r="873" spans="20:159" s="90" customFormat="1" ht="12.75">
      <c r="T873" s="111"/>
      <c r="U873" s="10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</row>
    <row r="874" spans="20:159" s="90" customFormat="1" ht="12.75">
      <c r="T874" s="111"/>
      <c r="U874" s="10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</row>
    <row r="875" spans="20:159" s="90" customFormat="1" ht="12.75">
      <c r="T875" s="111"/>
      <c r="U875" s="10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</row>
    <row r="876" spans="20:159" s="90" customFormat="1" ht="12.75">
      <c r="T876" s="111"/>
      <c r="U876" s="10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</row>
    <row r="877" spans="20:159" s="90" customFormat="1" ht="12.75">
      <c r="T877" s="111"/>
      <c r="U877" s="10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</row>
    <row r="878" spans="20:159" s="90" customFormat="1" ht="12.75">
      <c r="T878" s="111"/>
      <c r="U878" s="10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</row>
    <row r="879" spans="20:159" s="90" customFormat="1" ht="12.75">
      <c r="T879" s="111"/>
      <c r="U879" s="10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</row>
    <row r="880" spans="20:159" s="90" customFormat="1" ht="12.75">
      <c r="T880" s="111"/>
      <c r="U880" s="10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</row>
    <row r="881" spans="20:159" s="90" customFormat="1" ht="12.75">
      <c r="T881" s="111"/>
      <c r="U881" s="10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</row>
    <row r="882" spans="20:159" s="90" customFormat="1" ht="12.75">
      <c r="T882" s="111"/>
      <c r="U882" s="10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</row>
    <row r="883" spans="20:159" s="90" customFormat="1" ht="12.75">
      <c r="T883" s="111"/>
      <c r="U883" s="10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</row>
    <row r="884" spans="20:159" s="90" customFormat="1" ht="12.75">
      <c r="T884" s="111"/>
      <c r="U884" s="10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</row>
    <row r="885" spans="20:159" s="90" customFormat="1" ht="12.75">
      <c r="T885" s="111"/>
      <c r="U885" s="10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</row>
    <row r="886" spans="20:159" s="90" customFormat="1" ht="12.75">
      <c r="T886" s="111"/>
      <c r="U886" s="10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</row>
    <row r="887" spans="20:159" s="90" customFormat="1" ht="12.75">
      <c r="T887" s="111"/>
      <c r="U887" s="10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</row>
    <row r="888" spans="20:159" s="90" customFormat="1" ht="12.75">
      <c r="T888" s="111"/>
      <c r="U888" s="10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</row>
    <row r="889" spans="20:159" s="90" customFormat="1" ht="12.75">
      <c r="T889" s="111"/>
      <c r="U889" s="10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</row>
    <row r="890" spans="20:159" s="90" customFormat="1" ht="12.75">
      <c r="T890" s="111"/>
      <c r="U890" s="10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</row>
    <row r="891" spans="20:159" s="90" customFormat="1" ht="12.75">
      <c r="T891" s="111"/>
      <c r="U891" s="10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</row>
    <row r="892" spans="20:159" s="90" customFormat="1" ht="12.75">
      <c r="T892" s="111"/>
      <c r="U892" s="10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</row>
    <row r="893" spans="20:159" s="90" customFormat="1" ht="12.75">
      <c r="T893" s="111"/>
      <c r="U893" s="10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</row>
    <row r="894" spans="20:159" s="90" customFormat="1" ht="12.75">
      <c r="T894" s="111"/>
      <c r="U894" s="10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</row>
    <row r="895" spans="20:159" s="90" customFormat="1" ht="12.75">
      <c r="T895" s="111"/>
      <c r="U895" s="10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</row>
    <row r="896" spans="20:159" s="90" customFormat="1" ht="12.75">
      <c r="T896" s="111"/>
      <c r="U896" s="10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</row>
    <row r="897" spans="20:159" s="90" customFormat="1" ht="12.75">
      <c r="T897" s="111"/>
      <c r="U897" s="10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</row>
    <row r="898" spans="20:159" s="90" customFormat="1" ht="12.75">
      <c r="T898" s="111"/>
      <c r="U898" s="10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</row>
    <row r="899" spans="20:159" s="90" customFormat="1" ht="12.75">
      <c r="T899" s="111"/>
      <c r="U899" s="10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</row>
    <row r="900" spans="20:159" s="90" customFormat="1" ht="12.75">
      <c r="T900" s="111"/>
      <c r="U900" s="10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</row>
    <row r="901" spans="20:159" s="90" customFormat="1" ht="12.75">
      <c r="T901" s="111"/>
      <c r="U901" s="10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</row>
    <row r="902" spans="20:159" s="90" customFormat="1" ht="12.75">
      <c r="T902" s="111"/>
      <c r="U902" s="10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</row>
    <row r="903" spans="20:159" s="90" customFormat="1" ht="12.75">
      <c r="T903" s="111"/>
      <c r="U903" s="10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</row>
    <row r="904" spans="20:159" s="90" customFormat="1" ht="12.75">
      <c r="T904" s="111"/>
      <c r="U904" s="10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</row>
    <row r="905" spans="20:159" s="90" customFormat="1" ht="12.75">
      <c r="T905" s="111"/>
      <c r="U905" s="10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</row>
    <row r="906" spans="20:159" s="90" customFormat="1" ht="12.75">
      <c r="T906" s="111"/>
      <c r="U906" s="10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</row>
    <row r="907" spans="20:159" s="90" customFormat="1" ht="12.75">
      <c r="T907" s="111"/>
      <c r="U907" s="10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</row>
    <row r="908" spans="20:159" s="90" customFormat="1" ht="12.75">
      <c r="T908" s="111"/>
      <c r="U908" s="10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</row>
    <row r="909" spans="20:159" s="90" customFormat="1" ht="12.75">
      <c r="T909" s="111"/>
      <c r="U909" s="10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</row>
    <row r="910" spans="20:159" s="90" customFormat="1" ht="12.75">
      <c r="T910" s="111"/>
      <c r="U910" s="10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</row>
    <row r="911" spans="20:159" s="90" customFormat="1" ht="12.75">
      <c r="T911" s="111"/>
      <c r="U911" s="10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</row>
    <row r="912" spans="20:159" s="90" customFormat="1" ht="12.75">
      <c r="T912" s="111"/>
      <c r="U912" s="10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</row>
    <row r="913" spans="20:159" s="90" customFormat="1" ht="12.75">
      <c r="T913" s="111"/>
      <c r="U913" s="10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</row>
    <row r="914" spans="20:159" s="90" customFormat="1" ht="12.75">
      <c r="T914" s="111"/>
      <c r="U914" s="10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</row>
    <row r="915" spans="20:159" s="90" customFormat="1" ht="12.75">
      <c r="T915" s="111"/>
      <c r="U915" s="10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</row>
    <row r="916" spans="20:159" s="90" customFormat="1" ht="12.75">
      <c r="T916" s="111"/>
      <c r="U916" s="10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</row>
    <row r="917" spans="20:159" s="90" customFormat="1" ht="12.75">
      <c r="T917" s="111"/>
      <c r="U917" s="10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</row>
    <row r="918" spans="20:159" s="90" customFormat="1" ht="12.75">
      <c r="T918" s="111"/>
      <c r="U918" s="10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</row>
    <row r="919" spans="20:159" s="90" customFormat="1" ht="12.75">
      <c r="T919" s="111"/>
      <c r="U919" s="10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</row>
    <row r="920" spans="20:159" s="90" customFormat="1" ht="12.75">
      <c r="T920" s="111"/>
      <c r="U920" s="10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</row>
    <row r="921" spans="20:159" s="90" customFormat="1" ht="12.75">
      <c r="T921" s="111"/>
      <c r="U921" s="10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</row>
    <row r="922" spans="20:159" s="90" customFormat="1" ht="12.75">
      <c r="T922" s="111"/>
      <c r="U922" s="10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</row>
    <row r="923" spans="20:159" s="90" customFormat="1" ht="12.75">
      <c r="T923" s="111"/>
      <c r="U923" s="10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</row>
    <row r="924" spans="20:159" s="90" customFormat="1" ht="12.75">
      <c r="T924" s="111"/>
      <c r="U924" s="10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</row>
    <row r="925" spans="20:159" s="90" customFormat="1" ht="12.75">
      <c r="T925" s="111"/>
      <c r="U925" s="10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</row>
    <row r="926" spans="20:159" s="90" customFormat="1" ht="12.75">
      <c r="T926" s="111"/>
      <c r="U926" s="10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</row>
    <row r="927" spans="20:159" s="90" customFormat="1" ht="12.75">
      <c r="T927" s="111"/>
      <c r="U927" s="10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</row>
    <row r="928" spans="20:159" s="90" customFormat="1" ht="12.75">
      <c r="T928" s="111"/>
      <c r="U928" s="10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</row>
    <row r="929" spans="20:159" s="90" customFormat="1" ht="12.75">
      <c r="T929" s="111"/>
      <c r="U929" s="10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</row>
    <row r="930" spans="20:159" s="90" customFormat="1" ht="12.75">
      <c r="T930" s="111"/>
      <c r="U930" s="10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</row>
    <row r="931" spans="20:159" s="90" customFormat="1" ht="12.75">
      <c r="T931" s="111"/>
      <c r="U931" s="10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</row>
    <row r="932" spans="20:159" s="90" customFormat="1" ht="12.75">
      <c r="T932" s="111"/>
      <c r="U932" s="10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</row>
    <row r="933" spans="20:159" s="90" customFormat="1" ht="12.75">
      <c r="T933" s="111"/>
      <c r="U933" s="10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</row>
    <row r="934" spans="20:159" s="90" customFormat="1" ht="12.75">
      <c r="T934" s="111"/>
      <c r="U934" s="10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</row>
    <row r="935" spans="20:159" s="90" customFormat="1" ht="12.75">
      <c r="T935" s="111"/>
      <c r="U935" s="10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</row>
    <row r="936" spans="20:159" s="90" customFormat="1" ht="12.75">
      <c r="T936" s="111"/>
      <c r="U936" s="10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</row>
    <row r="937" spans="20:159" s="90" customFormat="1" ht="12.75">
      <c r="T937" s="111"/>
      <c r="U937" s="10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</row>
    <row r="938" spans="20:159" s="90" customFormat="1" ht="12.75">
      <c r="T938" s="111"/>
      <c r="U938" s="10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</row>
    <row r="939" spans="20:159" s="90" customFormat="1" ht="12.75">
      <c r="T939" s="111"/>
      <c r="U939" s="10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</row>
    <row r="940" spans="20:159" s="90" customFormat="1" ht="12.75">
      <c r="T940" s="111"/>
      <c r="U940" s="10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</row>
    <row r="941" spans="20:159" s="90" customFormat="1" ht="12.75">
      <c r="T941" s="111"/>
      <c r="U941" s="10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</row>
    <row r="942" spans="20:159" s="90" customFormat="1" ht="12.75">
      <c r="T942" s="111"/>
      <c r="U942" s="10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</row>
    <row r="943" spans="20:159" s="90" customFormat="1" ht="12.75">
      <c r="T943" s="111"/>
      <c r="U943" s="10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</row>
    <row r="944" spans="20:159" s="90" customFormat="1" ht="12.75">
      <c r="T944" s="111"/>
      <c r="U944" s="10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</row>
    <row r="945" spans="20:159" s="90" customFormat="1" ht="12.75">
      <c r="T945" s="111"/>
      <c r="U945" s="10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</row>
    <row r="946" spans="20:159" s="90" customFormat="1" ht="12.75">
      <c r="T946" s="111"/>
      <c r="U946" s="10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</row>
    <row r="947" spans="20:159" s="90" customFormat="1" ht="12.75">
      <c r="T947" s="111"/>
      <c r="U947" s="10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</row>
    <row r="948" spans="20:159" s="90" customFormat="1" ht="12.75">
      <c r="T948" s="111"/>
      <c r="U948" s="10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</row>
    <row r="949" spans="20:159" s="90" customFormat="1" ht="12.75">
      <c r="T949" s="111"/>
      <c r="U949" s="10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</row>
    <row r="950" spans="20:159" s="90" customFormat="1" ht="12.75">
      <c r="T950" s="111"/>
      <c r="U950" s="10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</row>
    <row r="951" spans="20:159" s="90" customFormat="1" ht="12.75">
      <c r="T951" s="111"/>
      <c r="U951" s="10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</row>
    <row r="952" spans="20:159" s="90" customFormat="1" ht="12.75">
      <c r="T952" s="111"/>
      <c r="U952" s="10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</row>
    <row r="953" spans="20:159" s="90" customFormat="1" ht="12.75">
      <c r="T953" s="111"/>
      <c r="U953" s="10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</row>
    <row r="954" spans="20:159" s="90" customFormat="1" ht="12.75">
      <c r="T954" s="111"/>
      <c r="U954" s="10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</row>
    <row r="955" spans="20:159" s="90" customFormat="1" ht="12.75">
      <c r="T955" s="111"/>
      <c r="U955" s="10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</row>
    <row r="956" spans="20:159" s="90" customFormat="1" ht="12.75">
      <c r="T956" s="111"/>
      <c r="U956" s="10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</row>
    <row r="957" spans="20:159" s="90" customFormat="1" ht="12.75">
      <c r="T957" s="111"/>
      <c r="U957" s="10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</row>
    <row r="958" spans="20:159" s="90" customFormat="1" ht="12.75">
      <c r="T958" s="111"/>
      <c r="U958" s="10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</row>
    <row r="959" spans="20:159" s="90" customFormat="1" ht="12.75">
      <c r="T959" s="111"/>
      <c r="U959" s="10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</row>
    <row r="960" spans="20:159" s="90" customFormat="1" ht="12.75">
      <c r="T960" s="111"/>
      <c r="U960" s="10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</row>
    <row r="961" spans="20:159" s="90" customFormat="1" ht="12.75">
      <c r="T961" s="111"/>
      <c r="U961" s="10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</row>
    <row r="962" spans="20:159" s="90" customFormat="1" ht="12.75">
      <c r="T962" s="111"/>
      <c r="U962" s="10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</row>
    <row r="963" spans="20:159" s="90" customFormat="1" ht="12.75">
      <c r="T963" s="111"/>
      <c r="U963" s="10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</row>
    <row r="964" spans="20:159" s="90" customFormat="1" ht="12.75">
      <c r="T964" s="111"/>
      <c r="U964" s="10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</row>
    <row r="965" spans="20:159" s="90" customFormat="1" ht="12.75">
      <c r="T965" s="111"/>
      <c r="U965" s="10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</row>
    <row r="966" spans="20:159" s="90" customFormat="1" ht="12.75">
      <c r="T966" s="111"/>
      <c r="U966" s="10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</row>
    <row r="967" spans="20:159" s="90" customFormat="1" ht="12.75">
      <c r="T967" s="111"/>
      <c r="U967" s="10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</row>
    <row r="968" spans="20:159" s="90" customFormat="1" ht="12.75">
      <c r="T968" s="111"/>
      <c r="U968" s="10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</row>
    <row r="969" spans="20:159" s="90" customFormat="1" ht="12.75">
      <c r="T969" s="111"/>
      <c r="U969" s="10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</row>
    <row r="970" spans="20:159" s="90" customFormat="1" ht="12.75">
      <c r="T970" s="111"/>
      <c r="U970" s="10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</row>
    <row r="971" spans="20:159" s="90" customFormat="1" ht="12.75">
      <c r="T971" s="111"/>
      <c r="U971" s="10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</row>
    <row r="972" spans="20:159" s="90" customFormat="1" ht="12.75">
      <c r="T972" s="111"/>
      <c r="U972" s="10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</row>
    <row r="973" spans="20:159" s="90" customFormat="1" ht="12.75">
      <c r="T973" s="111"/>
      <c r="U973" s="10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</row>
    <row r="974" spans="20:159" s="90" customFormat="1" ht="12.75">
      <c r="T974" s="111"/>
      <c r="U974" s="10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</row>
    <row r="975" spans="20:159" s="90" customFormat="1" ht="12.75">
      <c r="T975" s="111"/>
      <c r="U975" s="10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</row>
    <row r="976" spans="20:159" s="90" customFormat="1" ht="12.75">
      <c r="T976" s="111"/>
      <c r="U976" s="10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</row>
    <row r="977" spans="20:159" s="90" customFormat="1" ht="12.75">
      <c r="T977" s="111"/>
      <c r="U977" s="10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</row>
    <row r="978" spans="20:159" s="90" customFormat="1" ht="12.75">
      <c r="T978" s="111"/>
      <c r="U978" s="10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</row>
    <row r="979" spans="20:159" s="90" customFormat="1" ht="12.75">
      <c r="T979" s="111"/>
      <c r="U979" s="10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</row>
    <row r="980" spans="20:159" s="90" customFormat="1" ht="12.75">
      <c r="T980" s="111"/>
      <c r="U980" s="10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</row>
    <row r="981" spans="20:159" s="90" customFormat="1" ht="12.75">
      <c r="T981" s="111"/>
      <c r="U981" s="10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</row>
    <row r="982" spans="20:159" s="90" customFormat="1" ht="12.75">
      <c r="T982" s="111"/>
      <c r="U982" s="10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</row>
    <row r="983" spans="20:159" s="90" customFormat="1" ht="12.75">
      <c r="T983" s="111"/>
      <c r="U983" s="10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</row>
    <row r="984" spans="20:159" s="90" customFormat="1" ht="12.75">
      <c r="T984" s="111"/>
      <c r="U984" s="10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</row>
    <row r="985" spans="20:159" s="90" customFormat="1" ht="12.75">
      <c r="T985" s="111"/>
      <c r="U985" s="10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</row>
    <row r="986" spans="20:159" s="90" customFormat="1" ht="12.75">
      <c r="T986" s="111"/>
      <c r="U986" s="10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</row>
    <row r="987" spans="20:159" s="90" customFormat="1" ht="12.75">
      <c r="T987" s="111"/>
      <c r="U987" s="10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</row>
    <row r="988" spans="20:159" s="90" customFormat="1" ht="12.75">
      <c r="T988" s="111"/>
      <c r="U988" s="10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/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</row>
    <row r="989" spans="20:159" s="90" customFormat="1" ht="12.75">
      <c r="T989" s="111"/>
      <c r="U989" s="10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/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</row>
    <row r="990" spans="20:159" s="90" customFormat="1" ht="12.75">
      <c r="T990" s="111"/>
      <c r="U990" s="10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</row>
    <row r="991" spans="20:159" s="90" customFormat="1" ht="12.75">
      <c r="T991" s="111"/>
      <c r="U991" s="10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</row>
    <row r="992" spans="20:159" s="90" customFormat="1" ht="12.75">
      <c r="T992" s="111"/>
      <c r="U992" s="10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/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</row>
    <row r="993" spans="20:159" s="90" customFormat="1" ht="12.75">
      <c r="T993" s="111"/>
      <c r="U993" s="10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</row>
    <row r="994" spans="20:159" s="90" customFormat="1" ht="12.75">
      <c r="T994" s="111"/>
      <c r="U994" s="10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  <c r="EK994" s="6"/>
      <c r="EL994" s="6"/>
      <c r="EM994" s="6"/>
      <c r="EN994" s="6"/>
      <c r="EO994" s="6"/>
      <c r="EP994" s="6"/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</row>
    <row r="995" spans="20:159" s="90" customFormat="1" ht="12.75">
      <c r="T995" s="111"/>
      <c r="U995" s="10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/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</row>
    <row r="996" spans="20:159" s="90" customFormat="1" ht="12.75">
      <c r="T996" s="111"/>
      <c r="U996" s="10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  <c r="EK996" s="6"/>
      <c r="EL996" s="6"/>
      <c r="EM996" s="6"/>
      <c r="EN996" s="6"/>
      <c r="EO996" s="6"/>
      <c r="EP996" s="6"/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</row>
    <row r="997" spans="20:159" s="90" customFormat="1" ht="12.75">
      <c r="T997" s="111"/>
      <c r="U997" s="10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/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  <c r="FC997" s="6"/>
    </row>
    <row r="998" spans="20:159" s="90" customFormat="1" ht="12.75">
      <c r="T998" s="111"/>
      <c r="U998" s="10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  <c r="EK998" s="6"/>
      <c r="EL998" s="6"/>
      <c r="EM998" s="6"/>
      <c r="EN998" s="6"/>
      <c r="EO998" s="6"/>
      <c r="EP998" s="6"/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  <c r="FC998" s="6"/>
    </row>
    <row r="999" spans="20:159" s="90" customFormat="1" ht="12.75">
      <c r="T999" s="111"/>
      <c r="U999" s="10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</row>
    <row r="1000" spans="20:159" s="90" customFormat="1" ht="12.75">
      <c r="T1000" s="111"/>
      <c r="U1000" s="10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</row>
    <row r="1001" spans="20:159" s="90" customFormat="1" ht="12.75">
      <c r="T1001" s="111"/>
      <c r="U1001" s="10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</row>
    <row r="1002" spans="20:159" s="90" customFormat="1" ht="12.75">
      <c r="T1002" s="111"/>
      <c r="U1002" s="10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/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</row>
    <row r="1003" spans="20:159" s="90" customFormat="1" ht="12.75">
      <c r="T1003" s="111"/>
      <c r="U1003" s="10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/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</row>
    <row r="1004" spans="20:159" s="90" customFormat="1" ht="12.75">
      <c r="T1004" s="111"/>
      <c r="U1004" s="10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</row>
    <row r="1005" spans="20:159" s="90" customFormat="1" ht="12.75">
      <c r="T1005" s="111"/>
      <c r="U1005" s="10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</row>
    <row r="1006" spans="20:159" s="90" customFormat="1" ht="12.75">
      <c r="T1006" s="111"/>
      <c r="U1006" s="10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</row>
    <row r="1007" spans="20:159" s="90" customFormat="1" ht="12.75">
      <c r="T1007" s="111"/>
      <c r="U1007" s="10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</row>
    <row r="1008" spans="20:159" s="90" customFormat="1" ht="12.75">
      <c r="T1008" s="111"/>
      <c r="U1008" s="10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  <c r="EK1008" s="6"/>
      <c r="EL1008" s="6"/>
      <c r="EM1008" s="6"/>
      <c r="EN1008" s="6"/>
      <c r="EO1008" s="6"/>
      <c r="EP1008" s="6"/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  <c r="FC1008" s="6"/>
    </row>
    <row r="1009" spans="20:159" s="90" customFormat="1" ht="12.75">
      <c r="T1009" s="111"/>
      <c r="U1009" s="10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  <c r="EK1009" s="6"/>
      <c r="EL1009" s="6"/>
      <c r="EM1009" s="6"/>
      <c r="EN1009" s="6"/>
      <c r="EO1009" s="6"/>
      <c r="EP1009" s="6"/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  <c r="FC1009" s="6"/>
    </row>
    <row r="1010" spans="20:159" s="90" customFormat="1" ht="12.75">
      <c r="T1010" s="111"/>
      <c r="U1010" s="10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/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</row>
    <row r="1011" spans="20:159" s="90" customFormat="1" ht="12.75">
      <c r="T1011" s="111"/>
      <c r="U1011" s="10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</row>
    <row r="1012" spans="20:159" s="90" customFormat="1" ht="12.75">
      <c r="T1012" s="111"/>
      <c r="U1012" s="10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</row>
    <row r="1013" spans="20:159" s="90" customFormat="1" ht="12.75">
      <c r="T1013" s="111"/>
      <c r="U1013" s="10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  <c r="EK1013" s="6"/>
      <c r="EL1013" s="6"/>
      <c r="EM1013" s="6"/>
      <c r="EN1013" s="6"/>
      <c r="EO1013" s="6"/>
      <c r="EP1013" s="6"/>
      <c r="EQ1013" s="6"/>
      <c r="ER1013" s="6"/>
      <c r="ES1013" s="6"/>
      <c r="ET1013" s="6"/>
      <c r="EU1013" s="6"/>
      <c r="EV1013" s="6"/>
      <c r="EW1013" s="6"/>
      <c r="EX1013" s="6"/>
      <c r="EY1013" s="6"/>
      <c r="EZ1013" s="6"/>
      <c r="FA1013" s="6"/>
      <c r="FB1013" s="6"/>
      <c r="FC1013" s="6"/>
    </row>
    <row r="1014" spans="20:159" s="90" customFormat="1" ht="12.75">
      <c r="T1014" s="111"/>
      <c r="U1014" s="10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  <c r="EK1014" s="6"/>
      <c r="EL1014" s="6"/>
      <c r="EM1014" s="6"/>
      <c r="EN1014" s="6"/>
      <c r="EO1014" s="6"/>
      <c r="EP1014" s="6"/>
      <c r="EQ1014" s="6"/>
      <c r="ER1014" s="6"/>
      <c r="ES1014" s="6"/>
      <c r="ET1014" s="6"/>
      <c r="EU1014" s="6"/>
      <c r="EV1014" s="6"/>
      <c r="EW1014" s="6"/>
      <c r="EX1014" s="6"/>
      <c r="EY1014" s="6"/>
      <c r="EZ1014" s="6"/>
      <c r="FA1014" s="6"/>
      <c r="FB1014" s="6"/>
      <c r="FC1014" s="6"/>
    </row>
    <row r="1015" spans="20:159" s="90" customFormat="1" ht="12.75">
      <c r="T1015" s="111"/>
      <c r="U1015" s="10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/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  <c r="FC1015" s="6"/>
    </row>
    <row r="1016" spans="20:159" s="90" customFormat="1" ht="12.75">
      <c r="T1016" s="111"/>
      <c r="U1016" s="10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</row>
    <row r="1017" spans="20:159" s="90" customFormat="1" ht="12.75">
      <c r="T1017" s="111"/>
      <c r="U1017" s="10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</row>
    <row r="1018" spans="20:159" s="90" customFormat="1" ht="12.75">
      <c r="T1018" s="111"/>
      <c r="U1018" s="10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  <c r="EK1018" s="6"/>
      <c r="EL1018" s="6"/>
      <c r="EM1018" s="6"/>
      <c r="EN1018" s="6"/>
      <c r="EO1018" s="6"/>
      <c r="EP1018" s="6"/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</row>
    <row r="1019" spans="20:159" s="90" customFormat="1" ht="12.75">
      <c r="T1019" s="111"/>
      <c r="U1019" s="10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</row>
    <row r="1020" spans="20:159" s="90" customFormat="1" ht="12.75">
      <c r="T1020" s="111"/>
      <c r="U1020" s="10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</row>
    <row r="1021" spans="20:159" s="90" customFormat="1" ht="12.75">
      <c r="T1021" s="111"/>
      <c r="U1021" s="10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  <c r="EK1021" s="6"/>
      <c r="EL1021" s="6"/>
      <c r="EM1021" s="6"/>
      <c r="EN1021" s="6"/>
      <c r="EO1021" s="6"/>
      <c r="EP1021" s="6"/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  <c r="FC1021" s="6"/>
    </row>
    <row r="1022" spans="20:159" s="90" customFormat="1" ht="12.75">
      <c r="T1022" s="111"/>
      <c r="U1022" s="10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  <c r="EK1022" s="6"/>
      <c r="EL1022" s="6"/>
      <c r="EM1022" s="6"/>
      <c r="EN1022" s="6"/>
      <c r="EO1022" s="6"/>
      <c r="EP1022" s="6"/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  <c r="FC1022" s="6"/>
    </row>
    <row r="1023" spans="20:159" s="90" customFormat="1" ht="12.75">
      <c r="T1023" s="111"/>
      <c r="U1023" s="10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</row>
    <row r="1024" spans="20:159" s="90" customFormat="1" ht="12.75">
      <c r="T1024" s="111"/>
      <c r="U1024" s="10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</row>
    <row r="1025" spans="20:159" s="90" customFormat="1" ht="12.75">
      <c r="T1025" s="111"/>
      <c r="U1025" s="10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</row>
    <row r="1026" spans="20:159" s="90" customFormat="1" ht="12.75">
      <c r="T1026" s="111"/>
      <c r="U1026" s="10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</row>
    <row r="1027" spans="20:159" s="90" customFormat="1" ht="12.75">
      <c r="T1027" s="111"/>
      <c r="U1027" s="10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</row>
    <row r="1028" spans="20:159" s="90" customFormat="1" ht="12.75">
      <c r="T1028" s="111"/>
      <c r="U1028" s="10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/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  <c r="FC1028" s="6"/>
    </row>
    <row r="1029" spans="20:159" s="90" customFormat="1" ht="12.75">
      <c r="T1029" s="111"/>
      <c r="U1029" s="10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</row>
    <row r="1030" spans="20:159" s="90" customFormat="1" ht="12.75">
      <c r="T1030" s="111"/>
      <c r="U1030" s="10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</row>
    <row r="1031" spans="20:159" s="90" customFormat="1" ht="12.75">
      <c r="T1031" s="111"/>
      <c r="U1031" s="10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</row>
    <row r="1032" spans="20:159" s="90" customFormat="1" ht="12.75">
      <c r="T1032" s="111"/>
      <c r="U1032" s="10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</row>
    <row r="1033" spans="20:159" s="90" customFormat="1" ht="12.75">
      <c r="T1033" s="111"/>
      <c r="U1033" s="10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/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</row>
    <row r="1034" spans="20:159" s="90" customFormat="1" ht="12.75">
      <c r="T1034" s="111"/>
      <c r="U1034" s="10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/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</row>
    <row r="1035" spans="20:159" s="90" customFormat="1" ht="12.75">
      <c r="T1035" s="111"/>
      <c r="U1035" s="10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  <c r="EK1035" s="6"/>
      <c r="EL1035" s="6"/>
      <c r="EM1035" s="6"/>
      <c r="EN1035" s="6"/>
      <c r="EO1035" s="6"/>
      <c r="EP1035" s="6"/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</row>
    <row r="1036" spans="20:159" s="90" customFormat="1" ht="12.75">
      <c r="T1036" s="111"/>
      <c r="U1036" s="10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/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</row>
    <row r="1037" spans="20:159" s="90" customFormat="1" ht="12.75">
      <c r="T1037" s="111"/>
      <c r="U1037" s="10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/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</row>
    <row r="1038" spans="20:159" s="90" customFormat="1" ht="12.75">
      <c r="T1038" s="111"/>
      <c r="U1038" s="10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</row>
    <row r="1039" spans="20:159" s="90" customFormat="1" ht="12.75">
      <c r="T1039" s="111"/>
      <c r="U1039" s="10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</row>
    <row r="1040" spans="5:6" ht="12.75">
      <c r="E1040" s="90"/>
      <c r="F1040" s="90"/>
    </row>
    <row r="1041" spans="5:6" ht="12.75">
      <c r="E1041" s="90"/>
      <c r="F1041" s="90"/>
    </row>
    <row r="1042" spans="5:6" ht="12.75">
      <c r="E1042" s="90"/>
      <c r="F1042" s="90"/>
    </row>
    <row r="1043" spans="5:6" ht="12.75">
      <c r="E1043" s="90"/>
      <c r="F1043" s="90"/>
    </row>
    <row r="1044" spans="5:6" ht="12.75">
      <c r="E1044" s="90"/>
      <c r="F1044" s="90"/>
    </row>
    <row r="1045" spans="5:6" ht="12.75">
      <c r="E1045" s="90"/>
      <c r="F1045" s="90"/>
    </row>
    <row r="1046" spans="5:6" ht="12.75">
      <c r="E1046" s="90"/>
      <c r="F1046" s="90"/>
    </row>
    <row r="1047" spans="5:6" ht="12.75">
      <c r="E1047" s="90"/>
      <c r="F1047" s="90"/>
    </row>
    <row r="1048" spans="5:6" ht="12.75">
      <c r="E1048" s="90"/>
      <c r="F1048" s="90"/>
    </row>
    <row r="1049" spans="5:6" ht="12.75">
      <c r="E1049" s="90"/>
      <c r="F1049" s="90"/>
    </row>
    <row r="1050" spans="5:6" ht="12.75">
      <c r="E1050" s="90"/>
      <c r="F1050" s="90"/>
    </row>
    <row r="1051" spans="5:6" ht="12.75">
      <c r="E1051" s="90"/>
      <c r="F1051" s="90"/>
    </row>
    <row r="1052" spans="5:6" ht="12.75">
      <c r="E1052" s="90"/>
      <c r="F1052" s="90"/>
    </row>
    <row r="1053" spans="5:6" ht="12.75">
      <c r="E1053" s="90"/>
      <c r="F1053" s="90"/>
    </row>
    <row r="1054" spans="5:6" ht="12.75">
      <c r="E1054" s="90"/>
      <c r="F1054" s="90"/>
    </row>
    <row r="1055" spans="5:6" ht="12.75">
      <c r="E1055" s="90"/>
      <c r="F1055" s="90"/>
    </row>
    <row r="1056" spans="5:6" ht="12.75">
      <c r="E1056" s="90"/>
      <c r="F1056" s="90"/>
    </row>
    <row r="1057" spans="5:6" ht="12.75">
      <c r="E1057" s="90"/>
      <c r="F1057" s="90"/>
    </row>
    <row r="1058" spans="5:6" ht="12.75">
      <c r="E1058" s="90"/>
      <c r="F1058" s="90"/>
    </row>
    <row r="1059" spans="5:6" ht="12.75">
      <c r="E1059" s="90"/>
      <c r="F1059" s="90"/>
    </row>
    <row r="1060" spans="5:6" ht="12.75">
      <c r="E1060" s="90"/>
      <c r="F1060" s="90"/>
    </row>
    <row r="1061" spans="5:6" ht="12.75">
      <c r="E1061" s="90"/>
      <c r="F1061" s="90"/>
    </row>
    <row r="1062" spans="5:6" ht="12.75">
      <c r="E1062" s="90"/>
      <c r="F1062" s="90"/>
    </row>
    <row r="1063" spans="5:6" ht="12.75">
      <c r="E1063" s="90"/>
      <c r="F1063" s="90"/>
    </row>
    <row r="1064" spans="5:6" ht="12.75">
      <c r="E1064" s="90"/>
      <c r="F1064" s="90"/>
    </row>
    <row r="1065" spans="5:6" ht="12.75">
      <c r="E1065" s="90"/>
      <c r="F1065" s="90"/>
    </row>
    <row r="1066" spans="5:6" ht="12.75">
      <c r="E1066" s="90"/>
      <c r="F1066" s="90"/>
    </row>
    <row r="1067" spans="5:6" ht="12.75">
      <c r="E1067" s="90"/>
      <c r="F1067" s="90"/>
    </row>
    <row r="1068" spans="5:6" ht="12.75">
      <c r="E1068" s="90"/>
      <c r="F1068" s="90"/>
    </row>
    <row r="1069" spans="5:6" ht="12.75">
      <c r="E1069" s="90"/>
      <c r="F1069" s="90"/>
    </row>
    <row r="1070" spans="5:6" ht="12.75">
      <c r="E1070" s="90"/>
      <c r="F1070" s="90"/>
    </row>
    <row r="1071" spans="5:6" ht="12.75">
      <c r="E1071" s="90"/>
      <c r="F1071" s="90"/>
    </row>
    <row r="1072" spans="5:6" ht="12.75">
      <c r="E1072" s="90"/>
      <c r="F1072" s="90"/>
    </row>
    <row r="1073" spans="5:6" ht="12.75">
      <c r="E1073" s="90"/>
      <c r="F1073" s="90"/>
    </row>
    <row r="1074" spans="5:6" ht="12.75">
      <c r="E1074" s="90"/>
      <c r="F1074" s="90"/>
    </row>
    <row r="1075" spans="5:6" ht="12.75">
      <c r="E1075" s="90"/>
      <c r="F1075" s="90"/>
    </row>
    <row r="1076" spans="5:6" ht="12.75">
      <c r="E1076" s="90"/>
      <c r="F1076" s="90"/>
    </row>
    <row r="1077" spans="5:6" ht="12.75">
      <c r="E1077" s="90"/>
      <c r="F1077" s="90"/>
    </row>
    <row r="1078" spans="5:6" ht="12.75">
      <c r="E1078" s="90"/>
      <c r="F1078" s="90"/>
    </row>
    <row r="1079" spans="5:6" ht="12.75">
      <c r="E1079" s="90"/>
      <c r="F1079" s="90"/>
    </row>
    <row r="1080" spans="5:6" ht="12.75">
      <c r="E1080" s="90"/>
      <c r="F1080" s="90"/>
    </row>
    <row r="1081" spans="5:6" ht="12.75">
      <c r="E1081" s="90"/>
      <c r="F1081" s="90"/>
    </row>
    <row r="1082" spans="5:6" ht="12.75">
      <c r="E1082" s="90"/>
      <c r="F1082" s="90"/>
    </row>
    <row r="1083" spans="5:6" ht="12.75">
      <c r="E1083" s="90"/>
      <c r="F1083" s="90"/>
    </row>
    <row r="1084" spans="5:6" ht="12.75">
      <c r="E1084" s="90"/>
      <c r="F1084" s="90"/>
    </row>
    <row r="1085" spans="5:6" ht="12.75">
      <c r="E1085" s="90"/>
      <c r="F1085" s="90"/>
    </row>
    <row r="1086" spans="5:6" ht="12.75">
      <c r="E1086" s="90"/>
      <c r="F1086" s="90"/>
    </row>
    <row r="1087" spans="5:6" ht="12.75">
      <c r="E1087" s="90"/>
      <c r="F1087" s="90"/>
    </row>
    <row r="1088" spans="5:6" ht="12.75">
      <c r="E1088" s="90"/>
      <c r="F1088" s="90"/>
    </row>
    <row r="1089" spans="5:6" ht="12.75">
      <c r="E1089" s="90"/>
      <c r="F1089" s="90"/>
    </row>
    <row r="1090" spans="5:6" ht="12.75">
      <c r="E1090" s="90"/>
      <c r="F1090" s="90"/>
    </row>
    <row r="1091" spans="5:6" ht="12.75">
      <c r="E1091" s="90"/>
      <c r="F1091" s="90"/>
    </row>
    <row r="1092" spans="5:6" ht="12.75">
      <c r="E1092" s="90"/>
      <c r="F1092" s="90"/>
    </row>
    <row r="1093" spans="5:6" ht="12.75">
      <c r="E1093" s="90"/>
      <c r="F1093" s="90"/>
    </row>
    <row r="1094" spans="5:6" ht="12.75">
      <c r="E1094" s="90"/>
      <c r="F1094" s="90"/>
    </row>
    <row r="1095" spans="5:6" ht="12.75">
      <c r="E1095" s="90"/>
      <c r="F1095" s="90"/>
    </row>
    <row r="1096" spans="5:6" ht="12.75">
      <c r="E1096" s="90"/>
      <c r="F1096" s="90"/>
    </row>
    <row r="1097" spans="5:6" ht="12.75">
      <c r="E1097" s="90"/>
      <c r="F1097" s="90"/>
    </row>
    <row r="1098" spans="5:6" ht="12.75">
      <c r="E1098" s="90"/>
      <c r="F1098" s="90"/>
    </row>
    <row r="1099" spans="5:6" ht="12.75">
      <c r="E1099" s="90"/>
      <c r="F1099" s="90"/>
    </row>
    <row r="1100" spans="5:6" ht="12.75">
      <c r="E1100" s="90"/>
      <c r="F1100" s="90"/>
    </row>
    <row r="1101" spans="5:6" ht="12.75">
      <c r="E1101" s="90"/>
      <c r="F1101" s="90"/>
    </row>
    <row r="1102" spans="5:6" ht="12.75">
      <c r="E1102" s="90"/>
      <c r="F1102" s="90"/>
    </row>
    <row r="1103" spans="5:6" ht="12.75">
      <c r="E1103" s="90"/>
      <c r="F1103" s="90"/>
    </row>
    <row r="1104" spans="5:6" ht="12.75">
      <c r="E1104" s="90"/>
      <c r="F1104" s="90"/>
    </row>
    <row r="1105" spans="5:6" ht="12.75">
      <c r="E1105" s="90"/>
      <c r="F1105" s="90"/>
    </row>
    <row r="1106" spans="5:6" ht="12.75">
      <c r="E1106" s="90"/>
      <c r="F1106" s="90"/>
    </row>
    <row r="1107" spans="5:6" ht="12.75">
      <c r="E1107" s="90"/>
      <c r="F1107" s="90"/>
    </row>
    <row r="1108" spans="5:6" ht="12.75">
      <c r="E1108" s="90"/>
      <c r="F1108" s="90"/>
    </row>
    <row r="1109" spans="5:6" ht="12.75">
      <c r="E1109" s="90"/>
      <c r="F1109" s="90"/>
    </row>
    <row r="1110" spans="5:6" ht="12.75">
      <c r="E1110" s="90"/>
      <c r="F1110" s="90"/>
    </row>
    <row r="1111" spans="5:6" ht="12.75">
      <c r="E1111" s="90"/>
      <c r="F1111" s="90"/>
    </row>
    <row r="1112" spans="5:6" ht="12.75">
      <c r="E1112" s="90"/>
      <c r="F1112" s="90"/>
    </row>
    <row r="1113" spans="5:6" ht="12.75">
      <c r="E1113" s="90"/>
      <c r="F1113" s="90"/>
    </row>
    <row r="1114" spans="5:6" ht="12.75">
      <c r="E1114" s="90"/>
      <c r="F1114" s="90"/>
    </row>
    <row r="1115" spans="5:6" ht="12.75">
      <c r="E1115" s="90"/>
      <c r="F1115" s="90"/>
    </row>
    <row r="1116" spans="5:6" ht="12.75">
      <c r="E1116" s="90"/>
      <c r="F1116" s="90"/>
    </row>
    <row r="1117" spans="5:6" ht="12.75">
      <c r="E1117" s="90"/>
      <c r="F1117" s="90"/>
    </row>
    <row r="1118" spans="5:6" ht="12.75">
      <c r="E1118" s="90"/>
      <c r="F1118" s="90"/>
    </row>
    <row r="1119" spans="5:6" ht="12.75">
      <c r="E1119" s="90"/>
      <c r="F1119" s="90"/>
    </row>
    <row r="1120" spans="5:6" ht="12.75">
      <c r="E1120" s="90"/>
      <c r="F1120" s="90"/>
    </row>
    <row r="1121" spans="5:6" ht="12.75">
      <c r="E1121" s="90"/>
      <c r="F1121" s="90"/>
    </row>
    <row r="1122" spans="5:6" ht="12.75">
      <c r="E1122" s="90"/>
      <c r="F1122" s="90"/>
    </row>
    <row r="1123" spans="5:6" ht="12.75">
      <c r="E1123" s="90"/>
      <c r="F1123" s="90"/>
    </row>
    <row r="1124" spans="5:6" ht="12.75">
      <c r="E1124" s="90"/>
      <c r="F1124" s="90"/>
    </row>
    <row r="1125" spans="5:6" ht="12.75">
      <c r="E1125" s="90"/>
      <c r="F1125" s="90"/>
    </row>
    <row r="1126" spans="5:6" ht="12.75">
      <c r="E1126" s="90"/>
      <c r="F1126" s="90"/>
    </row>
    <row r="1127" spans="5:6" ht="12.75">
      <c r="E1127" s="90"/>
      <c r="F1127" s="90"/>
    </row>
    <row r="1128" spans="5:6" ht="12.75">
      <c r="E1128" s="90"/>
      <c r="F1128" s="90"/>
    </row>
    <row r="1129" spans="5:6" ht="12.75">
      <c r="E1129" s="90"/>
      <c r="F1129" s="90"/>
    </row>
    <row r="1130" spans="5:6" ht="12.75">
      <c r="E1130" s="90"/>
      <c r="F1130" s="90"/>
    </row>
    <row r="1131" spans="5:6" ht="12.75">
      <c r="E1131" s="90"/>
      <c r="F1131" s="90"/>
    </row>
    <row r="1132" spans="5:6" ht="12.75">
      <c r="E1132" s="90"/>
      <c r="F1132" s="90"/>
    </row>
    <row r="1133" spans="5:6" ht="12.75">
      <c r="E1133" s="90"/>
      <c r="F1133" s="90"/>
    </row>
    <row r="1134" spans="5:6" ht="12.75">
      <c r="E1134" s="90"/>
      <c r="F1134" s="90"/>
    </row>
    <row r="1135" spans="5:6" ht="12.75">
      <c r="E1135" s="90"/>
      <c r="F1135" s="90"/>
    </row>
    <row r="1136" spans="5:6" ht="12.75">
      <c r="E1136" s="90"/>
      <c r="F1136" s="90"/>
    </row>
    <row r="1137" spans="5:6" ht="12.75">
      <c r="E1137" s="90"/>
      <c r="F1137" s="90"/>
    </row>
    <row r="1138" spans="5:6" ht="12.75">
      <c r="E1138" s="90"/>
      <c r="F1138" s="90"/>
    </row>
    <row r="1139" spans="5:6" ht="12.75">
      <c r="E1139" s="90"/>
      <c r="F1139" s="90"/>
    </row>
    <row r="1140" spans="5:6" ht="12.75">
      <c r="E1140" s="90"/>
      <c r="F1140" s="90"/>
    </row>
    <row r="1141" spans="5:6" ht="12.75">
      <c r="E1141" s="90"/>
      <c r="F1141" s="90"/>
    </row>
    <row r="1142" spans="5:6" ht="12.75">
      <c r="E1142" s="90"/>
      <c r="F1142" s="90"/>
    </row>
    <row r="1143" spans="5:6" ht="12.75">
      <c r="E1143" s="90"/>
      <c r="F1143" s="90"/>
    </row>
    <row r="1144" spans="5:6" ht="12.75">
      <c r="E1144" s="90"/>
      <c r="F1144" s="90"/>
    </row>
    <row r="1145" spans="5:6" ht="12.75">
      <c r="E1145" s="90"/>
      <c r="F1145" s="90"/>
    </row>
    <row r="1146" spans="5:6" ht="12.75">
      <c r="E1146" s="90"/>
      <c r="F1146" s="90"/>
    </row>
    <row r="1147" spans="5:6" ht="12.75">
      <c r="E1147" s="90"/>
      <c r="F1147" s="90"/>
    </row>
    <row r="1148" spans="5:6" ht="12.75">
      <c r="E1148" s="90"/>
      <c r="F1148" s="90"/>
    </row>
    <row r="1149" spans="5:6" ht="12.75">
      <c r="E1149" s="90"/>
      <c r="F1149" s="90"/>
    </row>
    <row r="1150" spans="5:6" ht="12.75">
      <c r="E1150" s="90"/>
      <c r="F1150" s="90"/>
    </row>
    <row r="1151" spans="5:6" ht="12.75">
      <c r="E1151" s="90"/>
      <c r="F1151" s="90"/>
    </row>
    <row r="1152" spans="5:6" ht="12.75">
      <c r="E1152" s="90"/>
      <c r="F1152" s="90"/>
    </row>
    <row r="1153" spans="5:6" ht="12.75">
      <c r="E1153" s="90"/>
      <c r="F1153" s="90"/>
    </row>
    <row r="1154" spans="5:6" ht="12.75">
      <c r="E1154" s="90"/>
      <c r="F1154" s="90"/>
    </row>
    <row r="1155" spans="5:6" ht="12.75">
      <c r="E1155" s="90"/>
      <c r="F1155" s="90"/>
    </row>
    <row r="1156" spans="5:6" ht="12.75">
      <c r="E1156" s="90"/>
      <c r="F1156" s="90"/>
    </row>
    <row r="1157" spans="5:6" ht="12.75">
      <c r="E1157" s="90"/>
      <c r="F1157" s="90"/>
    </row>
    <row r="1158" spans="5:6" ht="12.75">
      <c r="E1158" s="90"/>
      <c r="F1158" s="90"/>
    </row>
    <row r="1159" spans="5:6" ht="12.75">
      <c r="E1159" s="90"/>
      <c r="F1159" s="90"/>
    </row>
    <row r="1160" spans="5:6" ht="12.75">
      <c r="E1160" s="90"/>
      <c r="F1160" s="90"/>
    </row>
    <row r="1161" spans="5:6" ht="12.75">
      <c r="E1161" s="90"/>
      <c r="F1161" s="90"/>
    </row>
    <row r="1162" spans="5:6" ht="12.75">
      <c r="E1162" s="90"/>
      <c r="F1162" s="90"/>
    </row>
    <row r="1163" spans="5:6" ht="12.75">
      <c r="E1163" s="90"/>
      <c r="F1163" s="90"/>
    </row>
    <row r="1164" spans="5:6" ht="12.75">
      <c r="E1164" s="90"/>
      <c r="F1164" s="90"/>
    </row>
    <row r="1165" spans="5:6" ht="12.75">
      <c r="E1165" s="90"/>
      <c r="F1165" s="90"/>
    </row>
    <row r="1166" spans="5:6" ht="12.75">
      <c r="E1166" s="90"/>
      <c r="F1166" s="90"/>
    </row>
    <row r="1167" spans="5:6" ht="12.75">
      <c r="E1167" s="90"/>
      <c r="F1167" s="90"/>
    </row>
    <row r="1168" spans="5:6" ht="12.75">
      <c r="E1168" s="90"/>
      <c r="F1168" s="90"/>
    </row>
    <row r="1169" spans="5:6" ht="12.75">
      <c r="E1169" s="90"/>
      <c r="F1169" s="90"/>
    </row>
    <row r="1170" spans="5:6" ht="12.75">
      <c r="E1170" s="90"/>
      <c r="F1170" s="90"/>
    </row>
    <row r="1171" spans="5:6" ht="12.75">
      <c r="E1171" s="90"/>
      <c r="F1171" s="90"/>
    </row>
    <row r="1172" spans="5:6" ht="12.75">
      <c r="E1172" s="90"/>
      <c r="F1172" s="90"/>
    </row>
    <row r="1173" spans="5:6" ht="12.75">
      <c r="E1173" s="90"/>
      <c r="F1173" s="90"/>
    </row>
    <row r="1174" spans="5:6" ht="12.75">
      <c r="E1174" s="90"/>
      <c r="F1174" s="90"/>
    </row>
    <row r="1175" spans="5:6" ht="12.75">
      <c r="E1175" s="90"/>
      <c r="F1175" s="90"/>
    </row>
    <row r="1176" spans="5:6" ht="12.75">
      <c r="E1176" s="90"/>
      <c r="F1176" s="90"/>
    </row>
    <row r="1177" spans="5:6" ht="12.75">
      <c r="E1177" s="90"/>
      <c r="F1177" s="90"/>
    </row>
    <row r="1178" spans="5:6" ht="12.75">
      <c r="E1178" s="90"/>
      <c r="F1178" s="90"/>
    </row>
    <row r="1179" spans="5:6" ht="12.75">
      <c r="E1179" s="90"/>
      <c r="F1179" s="90"/>
    </row>
    <row r="1180" spans="5:6" ht="12.75">
      <c r="E1180" s="90"/>
      <c r="F1180" s="90"/>
    </row>
    <row r="1181" spans="5:6" ht="12.75">
      <c r="E1181" s="90"/>
      <c r="F1181" s="90"/>
    </row>
    <row r="1182" spans="5:6" ht="12.75">
      <c r="E1182" s="90"/>
      <c r="F1182" s="90"/>
    </row>
    <row r="1183" spans="5:6" ht="12.75">
      <c r="E1183" s="90"/>
      <c r="F1183" s="90"/>
    </row>
    <row r="1184" spans="5:6" ht="12.75">
      <c r="E1184" s="90"/>
      <c r="F1184" s="90"/>
    </row>
    <row r="1185" spans="5:6" ht="12.75">
      <c r="E1185" s="90"/>
      <c r="F1185" s="90"/>
    </row>
    <row r="1186" spans="5:6" ht="12.75">
      <c r="E1186" s="90"/>
      <c r="F1186" s="90"/>
    </row>
    <row r="1187" spans="5:6" ht="12.75">
      <c r="E1187" s="90"/>
      <c r="F1187" s="90"/>
    </row>
    <row r="1188" spans="5:6" ht="12.75">
      <c r="E1188" s="90"/>
      <c r="F1188" s="90"/>
    </row>
    <row r="1189" spans="5:6" ht="12.75">
      <c r="E1189" s="90"/>
      <c r="F1189" s="90"/>
    </row>
    <row r="1190" spans="5:6" ht="12.75">
      <c r="E1190" s="90"/>
      <c r="F1190" s="90"/>
    </row>
    <row r="1191" spans="5:6" ht="12.75">
      <c r="E1191" s="90"/>
      <c r="F1191" s="90"/>
    </row>
    <row r="1192" spans="5:6" ht="12.75">
      <c r="E1192" s="90"/>
      <c r="F1192" s="90"/>
    </row>
    <row r="1193" spans="5:6" ht="12.75">
      <c r="E1193" s="90"/>
      <c r="F1193" s="90"/>
    </row>
    <row r="1194" spans="5:6" ht="12.75">
      <c r="E1194" s="90"/>
      <c r="F1194" s="90"/>
    </row>
    <row r="1195" spans="5:6" ht="12.75">
      <c r="E1195" s="90"/>
      <c r="F1195" s="90"/>
    </row>
    <row r="1196" spans="5:6" ht="12.75">
      <c r="E1196" s="90"/>
      <c r="F1196" s="90"/>
    </row>
    <row r="1197" spans="5:6" ht="12.75">
      <c r="E1197" s="90"/>
      <c r="F1197" s="90"/>
    </row>
    <row r="1198" spans="5:6" ht="12.75">
      <c r="E1198" s="90"/>
      <c r="F1198" s="90"/>
    </row>
    <row r="1199" spans="5:6" ht="12.75">
      <c r="E1199" s="90"/>
      <c r="F1199" s="90"/>
    </row>
    <row r="1200" spans="5:6" ht="12.75">
      <c r="E1200" s="90"/>
      <c r="F1200" s="90"/>
    </row>
    <row r="1201" spans="5:6" ht="12.75">
      <c r="E1201" s="90"/>
      <c r="F1201" s="90"/>
    </row>
    <row r="1202" spans="5:6" ht="12.75">
      <c r="E1202" s="90"/>
      <c r="F1202" s="90"/>
    </row>
    <row r="1203" spans="5:6" ht="12.75">
      <c r="E1203" s="90"/>
      <c r="F1203" s="90"/>
    </row>
    <row r="1204" spans="5:6" ht="12.75">
      <c r="E1204" s="90"/>
      <c r="F1204" s="90"/>
    </row>
    <row r="1205" spans="5:6" ht="12.75">
      <c r="E1205" s="90"/>
      <c r="F1205" s="90"/>
    </row>
    <row r="1206" spans="5:6" ht="12.75">
      <c r="E1206" s="90"/>
      <c r="F1206" s="90"/>
    </row>
    <row r="1207" spans="5:6" ht="12.75">
      <c r="E1207" s="90"/>
      <c r="F1207" s="90"/>
    </row>
    <row r="1208" spans="5:6" ht="12.75">
      <c r="E1208" s="90"/>
      <c r="F1208" s="90"/>
    </row>
    <row r="1209" spans="5:6" ht="12.75">
      <c r="E1209" s="90"/>
      <c r="F1209" s="90"/>
    </row>
    <row r="1210" spans="5:6" ht="12.75">
      <c r="E1210" s="90"/>
      <c r="F1210" s="90"/>
    </row>
    <row r="1211" spans="5:6" ht="12.75">
      <c r="E1211" s="90"/>
      <c r="F1211" s="90"/>
    </row>
    <row r="1212" spans="5:6" ht="12.75">
      <c r="E1212" s="90"/>
      <c r="F1212" s="90"/>
    </row>
    <row r="1213" spans="5:6" ht="12.75">
      <c r="E1213" s="90"/>
      <c r="F1213" s="90"/>
    </row>
    <row r="1214" spans="5:6" ht="12.75">
      <c r="E1214" s="90"/>
      <c r="F1214" s="90"/>
    </row>
    <row r="1215" spans="5:6" ht="12.75">
      <c r="E1215" s="90"/>
      <c r="F1215" s="90"/>
    </row>
    <row r="1216" spans="5:6" ht="12.75">
      <c r="E1216" s="90"/>
      <c r="F1216" s="90"/>
    </row>
    <row r="1217" spans="5:6" ht="12.75">
      <c r="E1217" s="90"/>
      <c r="F1217" s="90"/>
    </row>
    <row r="1218" spans="5:6" ht="12.75">
      <c r="E1218" s="90"/>
      <c r="F1218" s="90"/>
    </row>
    <row r="1219" spans="5:6" ht="12.75">
      <c r="E1219" s="90"/>
      <c r="F1219" s="90"/>
    </row>
    <row r="1220" spans="5:6" ht="12.75">
      <c r="E1220" s="90"/>
      <c r="F1220" s="90"/>
    </row>
    <row r="1221" spans="5:6" ht="12.75">
      <c r="E1221" s="90"/>
      <c r="F1221" s="90"/>
    </row>
    <row r="1222" spans="5:6" ht="12.75">
      <c r="E1222" s="90"/>
      <c r="F1222" s="90"/>
    </row>
    <row r="1223" spans="5:6" ht="12.75">
      <c r="E1223" s="90"/>
      <c r="F1223" s="90"/>
    </row>
    <row r="1224" spans="5:6" ht="12.75">
      <c r="E1224" s="90"/>
      <c r="F1224" s="90"/>
    </row>
    <row r="1225" spans="5:6" ht="12.75">
      <c r="E1225" s="90"/>
      <c r="F1225" s="90"/>
    </row>
    <row r="1226" spans="5:6" ht="12.75">
      <c r="E1226" s="90"/>
      <c r="F1226" s="90"/>
    </row>
    <row r="1227" spans="5:6" ht="12.75">
      <c r="E1227" s="90"/>
      <c r="F1227" s="90"/>
    </row>
    <row r="1228" spans="5:6" ht="12.75">
      <c r="E1228" s="90"/>
      <c r="F1228" s="90"/>
    </row>
    <row r="1229" spans="5:6" ht="12.75">
      <c r="E1229" s="90"/>
      <c r="F1229" s="90"/>
    </row>
    <row r="1230" spans="5:6" ht="12.75">
      <c r="E1230" s="90"/>
      <c r="F1230" s="90"/>
    </row>
    <row r="1231" spans="5:6" ht="12.75">
      <c r="E1231" s="90"/>
      <c r="F1231" s="90"/>
    </row>
    <row r="1232" spans="5:6" ht="12.75">
      <c r="E1232" s="90"/>
      <c r="F1232" s="90"/>
    </row>
    <row r="1233" spans="5:6" ht="12.75">
      <c r="E1233" s="90"/>
      <c r="F1233" s="90"/>
    </row>
    <row r="1234" spans="5:6" ht="12.75">
      <c r="E1234" s="90"/>
      <c r="F1234" s="90"/>
    </row>
    <row r="1235" spans="5:6" ht="12.75">
      <c r="E1235" s="90"/>
      <c r="F1235" s="90"/>
    </row>
    <row r="1236" spans="5:6" ht="12.75">
      <c r="E1236" s="90"/>
      <c r="F1236" s="90"/>
    </row>
    <row r="1237" spans="5:6" ht="12.75">
      <c r="E1237" s="90"/>
      <c r="F1237" s="90"/>
    </row>
    <row r="1238" spans="5:6" ht="12.75">
      <c r="E1238" s="90"/>
      <c r="F1238" s="90"/>
    </row>
    <row r="1239" spans="5:6" ht="12.75">
      <c r="E1239" s="90"/>
      <c r="F1239" s="90"/>
    </row>
    <row r="1240" spans="5:6" ht="12.75">
      <c r="E1240" s="90"/>
      <c r="F1240" s="90"/>
    </row>
    <row r="1241" spans="5:6" ht="12.75">
      <c r="E1241" s="90"/>
      <c r="F1241" s="90"/>
    </row>
    <row r="1242" spans="5:6" ht="12.75">
      <c r="E1242" s="90"/>
      <c r="F1242" s="90"/>
    </row>
    <row r="1243" spans="5:6" ht="12.75">
      <c r="E1243" s="90"/>
      <c r="F1243" s="90"/>
    </row>
    <row r="1244" spans="5:6" ht="12.75">
      <c r="E1244" s="90"/>
      <c r="F1244" s="90"/>
    </row>
    <row r="1245" spans="5:6" ht="12.75">
      <c r="E1245" s="90"/>
      <c r="F1245" s="90"/>
    </row>
    <row r="1246" spans="5:6" ht="12.75">
      <c r="E1246" s="90"/>
      <c r="F1246" s="90"/>
    </row>
    <row r="1247" spans="5:6" ht="12.75">
      <c r="E1247" s="90"/>
      <c r="F1247" s="90"/>
    </row>
    <row r="1248" spans="5:6" ht="12.75">
      <c r="E1248" s="90"/>
      <c r="F1248" s="90"/>
    </row>
    <row r="1249" spans="5:6" ht="12.75">
      <c r="E1249" s="90"/>
      <c r="F1249" s="90"/>
    </row>
    <row r="1250" spans="5:6" ht="12.75">
      <c r="E1250" s="90"/>
      <c r="F1250" s="90"/>
    </row>
    <row r="1251" spans="5:6" ht="12.75">
      <c r="E1251" s="90"/>
      <c r="F1251" s="90"/>
    </row>
    <row r="1252" spans="5:6" ht="12.75">
      <c r="E1252" s="90"/>
      <c r="F1252" s="90"/>
    </row>
    <row r="1253" spans="5:6" ht="12.75">
      <c r="E1253" s="90"/>
      <c r="F1253" s="90"/>
    </row>
    <row r="1254" spans="5:6" ht="12.75">
      <c r="E1254" s="90"/>
      <c r="F1254" s="90"/>
    </row>
    <row r="1255" spans="5:6" ht="12.75">
      <c r="E1255" s="90"/>
      <c r="F1255" s="90"/>
    </row>
    <row r="1256" spans="5:6" ht="12.75">
      <c r="E1256" s="90"/>
      <c r="F1256" s="90"/>
    </row>
    <row r="1257" spans="5:6" ht="12.75">
      <c r="E1257" s="90"/>
      <c r="F1257" s="90"/>
    </row>
    <row r="1258" spans="5:6" ht="12.75">
      <c r="E1258" s="90"/>
      <c r="F1258" s="90"/>
    </row>
    <row r="1259" spans="5:6" ht="12.75">
      <c r="E1259" s="90"/>
      <c r="F1259" s="90"/>
    </row>
    <row r="1260" spans="5:6" ht="12.75">
      <c r="E1260" s="90"/>
      <c r="F1260" s="90"/>
    </row>
    <row r="1261" spans="5:6" ht="12.75">
      <c r="E1261" s="90"/>
      <c r="F1261" s="90"/>
    </row>
    <row r="1262" spans="5:6" ht="12.75">
      <c r="E1262" s="90"/>
      <c r="F1262" s="90"/>
    </row>
    <row r="1263" spans="5:6" ht="12.75">
      <c r="E1263" s="90"/>
      <c r="F1263" s="90"/>
    </row>
    <row r="1264" spans="5:6" ht="12.75">
      <c r="E1264" s="90"/>
      <c r="F1264" s="90"/>
    </row>
    <row r="1265" spans="5:6" ht="12.75">
      <c r="E1265" s="90"/>
      <c r="F1265" s="90"/>
    </row>
    <row r="1266" spans="5:6" ht="12.75">
      <c r="E1266" s="90"/>
      <c r="F1266" s="90"/>
    </row>
    <row r="1267" spans="5:6" ht="12.75">
      <c r="E1267" s="90"/>
      <c r="F1267" s="90"/>
    </row>
    <row r="1268" spans="5:6" ht="12.75">
      <c r="E1268" s="90"/>
      <c r="F1268" s="90"/>
    </row>
    <row r="1269" spans="5:6" ht="12.75">
      <c r="E1269" s="90"/>
      <c r="F1269" s="90"/>
    </row>
    <row r="1270" spans="5:6" ht="12.75">
      <c r="E1270" s="90"/>
      <c r="F1270" s="90"/>
    </row>
    <row r="1271" spans="5:6" ht="12.75">
      <c r="E1271" s="90"/>
      <c r="F1271" s="90"/>
    </row>
    <row r="1272" spans="5:6" ht="12.75">
      <c r="E1272" s="90"/>
      <c r="F1272" s="90"/>
    </row>
    <row r="1273" spans="5:6" ht="12.75">
      <c r="E1273" s="90"/>
      <c r="F1273" s="90"/>
    </row>
    <row r="1274" spans="5:6" ht="12.75">
      <c r="E1274" s="90"/>
      <c r="F1274" s="90"/>
    </row>
    <row r="1275" spans="5:6" ht="12.75">
      <c r="E1275" s="90"/>
      <c r="F1275" s="90"/>
    </row>
    <row r="1276" spans="5:6" ht="12.75">
      <c r="E1276" s="90"/>
      <c r="F1276" s="90"/>
    </row>
    <row r="1277" spans="5:6" ht="12.75">
      <c r="E1277" s="90"/>
      <c r="F1277" s="90"/>
    </row>
    <row r="1278" spans="5:6" ht="12.75">
      <c r="E1278" s="90"/>
      <c r="F1278" s="90"/>
    </row>
    <row r="1279" spans="5:6" ht="12.75">
      <c r="E1279" s="90"/>
      <c r="F1279" s="90"/>
    </row>
    <row r="1280" spans="5:6" ht="12.75">
      <c r="E1280" s="90"/>
      <c r="F1280" s="90"/>
    </row>
    <row r="1281" spans="5:6" ht="12.75">
      <c r="E1281" s="90"/>
      <c r="F1281" s="90"/>
    </row>
    <row r="1282" spans="5:6" ht="12.75">
      <c r="E1282" s="90"/>
      <c r="F1282" s="90"/>
    </row>
    <row r="1283" spans="5:6" ht="12.75">
      <c r="E1283" s="90"/>
      <c r="F1283" s="90"/>
    </row>
    <row r="1284" spans="5:6" ht="12.75">
      <c r="E1284" s="90"/>
      <c r="F1284" s="90"/>
    </row>
    <row r="1285" spans="5:6" ht="12.75">
      <c r="E1285" s="90"/>
      <c r="F1285" s="90"/>
    </row>
    <row r="1286" spans="5:6" ht="12.75">
      <c r="E1286" s="90"/>
      <c r="F1286" s="90"/>
    </row>
    <row r="1287" spans="5:6" ht="12.75">
      <c r="E1287" s="90"/>
      <c r="F1287" s="90"/>
    </row>
    <row r="1288" spans="5:6" ht="12.75">
      <c r="E1288" s="90"/>
      <c r="F1288" s="90"/>
    </row>
    <row r="1289" spans="5:6" ht="12.75">
      <c r="E1289" s="90"/>
      <c r="F1289" s="90"/>
    </row>
    <row r="1290" spans="5:6" ht="12.75">
      <c r="E1290" s="90"/>
      <c r="F1290" s="90"/>
    </row>
    <row r="1291" spans="5:6" ht="12.75">
      <c r="E1291" s="90"/>
      <c r="F1291" s="90"/>
    </row>
    <row r="1292" spans="5:6" ht="12.75">
      <c r="E1292" s="90"/>
      <c r="F1292" s="90"/>
    </row>
    <row r="1293" spans="5:6" ht="12.75">
      <c r="E1293" s="90"/>
      <c r="F1293" s="90"/>
    </row>
    <row r="1294" spans="5:6" ht="12.75">
      <c r="E1294" s="90"/>
      <c r="F1294" s="90"/>
    </row>
    <row r="1295" spans="5:6" ht="12.75">
      <c r="E1295" s="90"/>
      <c r="F1295" s="90"/>
    </row>
    <row r="1296" spans="5:6" ht="12.75">
      <c r="E1296" s="90"/>
      <c r="F1296" s="90"/>
    </row>
    <row r="1297" spans="5:6" ht="12.75">
      <c r="E1297" s="90"/>
      <c r="F1297" s="90"/>
    </row>
    <row r="1298" spans="5:6" ht="12.75">
      <c r="E1298" s="90"/>
      <c r="F1298" s="90"/>
    </row>
    <row r="1299" spans="5:6" ht="12.75">
      <c r="E1299" s="90"/>
      <c r="F1299" s="90"/>
    </row>
    <row r="1300" spans="5:6" ht="12.75">
      <c r="E1300" s="90"/>
      <c r="F1300" s="90"/>
    </row>
    <row r="1301" spans="5:6" ht="12.75">
      <c r="E1301" s="90"/>
      <c r="F1301" s="90"/>
    </row>
    <row r="1302" spans="5:6" ht="12.75">
      <c r="E1302" s="90"/>
      <c r="F1302" s="90"/>
    </row>
    <row r="1303" spans="5:6" ht="12.75">
      <c r="E1303" s="90"/>
      <c r="F1303" s="90"/>
    </row>
    <row r="1304" spans="5:6" ht="12.75">
      <c r="E1304" s="90"/>
      <c r="F1304" s="90"/>
    </row>
    <row r="1305" spans="5:6" ht="12.75">
      <c r="E1305" s="90"/>
      <c r="F1305" s="90"/>
    </row>
    <row r="1306" spans="5:6" ht="12.75">
      <c r="E1306" s="90"/>
      <c r="F1306" s="90"/>
    </row>
    <row r="1307" spans="5:6" ht="12.75">
      <c r="E1307" s="90"/>
      <c r="F1307" s="90"/>
    </row>
    <row r="1308" spans="5:6" ht="12.75">
      <c r="E1308" s="90"/>
      <c r="F1308" s="90"/>
    </row>
    <row r="1309" spans="5:6" ht="12.75">
      <c r="E1309" s="90"/>
      <c r="F1309" s="90"/>
    </row>
    <row r="1310" spans="5:6" ht="12.75">
      <c r="E1310" s="90"/>
      <c r="F1310" s="90"/>
    </row>
    <row r="1311" spans="5:6" ht="12.75">
      <c r="E1311" s="90"/>
      <c r="F1311" s="90"/>
    </row>
    <row r="1312" spans="5:6" ht="12.75">
      <c r="E1312" s="90"/>
      <c r="F1312" s="90"/>
    </row>
    <row r="1313" spans="5:6" ht="12.75">
      <c r="E1313" s="90"/>
      <c r="F1313" s="90"/>
    </row>
    <row r="1314" spans="5:6" ht="12.75">
      <c r="E1314" s="90"/>
      <c r="F1314" s="90"/>
    </row>
    <row r="1315" spans="5:6" ht="12.75">
      <c r="E1315" s="90"/>
      <c r="F1315" s="90"/>
    </row>
    <row r="1316" spans="5:6" ht="12.75">
      <c r="E1316" s="90"/>
      <c r="F1316" s="90"/>
    </row>
    <row r="1317" spans="5:6" ht="12.75">
      <c r="E1317" s="90"/>
      <c r="F1317" s="90"/>
    </row>
    <row r="1318" spans="5:6" ht="12.75">
      <c r="E1318" s="90"/>
      <c r="F1318" s="90"/>
    </row>
    <row r="1319" spans="5:6" ht="12.75">
      <c r="E1319" s="90"/>
      <c r="F1319" s="90"/>
    </row>
    <row r="1320" spans="5:6" ht="12.75">
      <c r="E1320" s="90"/>
      <c r="F1320" s="90"/>
    </row>
    <row r="1321" spans="5:6" ht="12.75">
      <c r="E1321" s="90"/>
      <c r="F1321" s="90"/>
    </row>
    <row r="1322" spans="5:6" ht="12.75">
      <c r="E1322" s="90"/>
      <c r="F1322" s="90"/>
    </row>
    <row r="1323" spans="5:6" ht="12.75">
      <c r="E1323" s="90"/>
      <c r="F1323" s="90"/>
    </row>
    <row r="1324" spans="5:6" ht="12.75">
      <c r="E1324" s="90"/>
      <c r="F1324" s="90"/>
    </row>
    <row r="1325" spans="5:6" ht="12.75">
      <c r="E1325" s="90"/>
      <c r="F1325" s="90"/>
    </row>
    <row r="1326" spans="5:6" ht="12.75">
      <c r="E1326" s="90"/>
      <c r="F1326" s="90"/>
    </row>
    <row r="1327" spans="5:6" ht="12.75">
      <c r="E1327" s="90"/>
      <c r="F1327" s="90"/>
    </row>
    <row r="1328" spans="5:6" ht="12.75">
      <c r="E1328" s="90"/>
      <c r="F1328" s="90"/>
    </row>
    <row r="1329" spans="5:6" ht="12.75">
      <c r="E1329" s="90"/>
      <c r="F1329" s="90"/>
    </row>
    <row r="1330" spans="5:6" ht="12.75">
      <c r="E1330" s="90"/>
      <c r="F1330" s="90"/>
    </row>
    <row r="1331" spans="5:6" ht="12.75">
      <c r="E1331" s="90"/>
      <c r="F1331" s="90"/>
    </row>
    <row r="1332" spans="5:6" ht="12.75">
      <c r="E1332" s="90"/>
      <c r="F1332" s="90"/>
    </row>
    <row r="1333" spans="5:6" ht="12.75">
      <c r="E1333" s="90"/>
      <c r="F1333" s="90"/>
    </row>
    <row r="1334" spans="5:6" ht="12.75">
      <c r="E1334" s="90"/>
      <c r="F1334" s="90"/>
    </row>
    <row r="1335" spans="5:6" ht="12.75">
      <c r="E1335" s="90"/>
      <c r="F1335" s="90"/>
    </row>
    <row r="1336" spans="5:6" ht="12.75">
      <c r="E1336" s="90"/>
      <c r="F1336" s="90"/>
    </row>
    <row r="1337" spans="5:6" ht="12.75">
      <c r="E1337" s="90"/>
      <c r="F1337" s="90"/>
    </row>
    <row r="1338" spans="5:6" ht="12.75">
      <c r="E1338" s="90"/>
      <c r="F1338" s="90"/>
    </row>
    <row r="1339" spans="5:6" ht="12.75">
      <c r="E1339" s="90"/>
      <c r="F1339" s="90"/>
    </row>
    <row r="1340" spans="5:6" ht="12.75">
      <c r="E1340" s="90"/>
      <c r="F1340" s="90"/>
    </row>
    <row r="1341" spans="5:6" ht="12.75">
      <c r="E1341" s="90"/>
      <c r="F1341" s="90"/>
    </row>
    <row r="1342" spans="5:6" ht="12.75">
      <c r="E1342" s="90"/>
      <c r="F1342" s="90"/>
    </row>
    <row r="1343" spans="5:6" ht="12.75">
      <c r="E1343" s="90"/>
      <c r="F1343" s="90"/>
    </row>
    <row r="1344" spans="5:6" ht="12.75">
      <c r="E1344" s="90"/>
      <c r="F1344" s="90"/>
    </row>
    <row r="1345" spans="5:6" ht="12.75">
      <c r="E1345" s="90"/>
      <c r="F1345" s="90"/>
    </row>
    <row r="1346" spans="5:6" ht="12.75">
      <c r="E1346" s="90"/>
      <c r="F1346" s="90"/>
    </row>
    <row r="1347" spans="5:6" ht="12.75">
      <c r="E1347" s="90"/>
      <c r="F1347" s="90"/>
    </row>
    <row r="1348" spans="5:6" ht="12.75">
      <c r="E1348" s="90"/>
      <c r="F1348" s="90"/>
    </row>
    <row r="1349" spans="5:6" ht="12.75">
      <c r="E1349" s="90"/>
      <c r="F1349" s="90"/>
    </row>
    <row r="1350" spans="5:6" ht="12.75">
      <c r="E1350" s="90"/>
      <c r="F1350" s="90"/>
    </row>
    <row r="1351" spans="5:6" ht="12.75">
      <c r="E1351" s="90"/>
      <c r="F1351" s="90"/>
    </row>
    <row r="1352" spans="5:6" ht="12.75">
      <c r="E1352" s="90"/>
      <c r="F1352" s="90"/>
    </row>
    <row r="1353" spans="5:6" ht="12.75">
      <c r="E1353" s="90"/>
      <c r="F1353" s="90"/>
    </row>
    <row r="1354" spans="5:6" ht="12.75">
      <c r="E1354" s="90"/>
      <c r="F1354" s="90"/>
    </row>
    <row r="1355" spans="5:6" ht="12.75">
      <c r="E1355" s="90"/>
      <c r="F1355" s="90"/>
    </row>
    <row r="1356" spans="5:6" ht="12.75">
      <c r="E1356" s="90"/>
      <c r="F1356" s="90"/>
    </row>
    <row r="1357" spans="5:6" ht="12.75">
      <c r="E1357" s="90"/>
      <c r="F1357" s="90"/>
    </row>
    <row r="1358" spans="5:6" ht="12.75">
      <c r="E1358" s="90"/>
      <c r="F1358" s="90"/>
    </row>
    <row r="1359" spans="5:6" ht="12.75">
      <c r="E1359" s="90"/>
      <c r="F1359" s="90"/>
    </row>
    <row r="1360" spans="5:6" ht="12.75">
      <c r="E1360" s="90"/>
      <c r="F1360" s="90"/>
    </row>
    <row r="1361" spans="5:6" ht="12.75">
      <c r="E1361" s="90"/>
      <c r="F1361" s="90"/>
    </row>
    <row r="1362" spans="5:6" ht="12.75">
      <c r="E1362" s="90"/>
      <c r="F1362" s="90"/>
    </row>
    <row r="1363" spans="5:6" ht="12.75">
      <c r="E1363" s="90"/>
      <c r="F1363" s="90"/>
    </row>
    <row r="1364" spans="5:6" ht="12.75">
      <c r="E1364" s="90"/>
      <c r="F1364" s="90"/>
    </row>
    <row r="1365" spans="5:6" ht="12.75">
      <c r="E1365" s="90"/>
      <c r="F1365" s="90"/>
    </row>
    <row r="1366" spans="5:6" ht="12.75">
      <c r="E1366" s="90"/>
      <c r="F1366" s="90"/>
    </row>
    <row r="1367" spans="5:6" ht="12.75">
      <c r="E1367" s="90"/>
      <c r="F1367" s="90"/>
    </row>
    <row r="1368" spans="5:6" ht="12.75">
      <c r="E1368" s="90"/>
      <c r="F1368" s="90"/>
    </row>
    <row r="1369" spans="5:6" ht="12.75">
      <c r="E1369" s="90"/>
      <c r="F1369" s="90"/>
    </row>
    <row r="1370" spans="5:6" ht="12.75">
      <c r="E1370" s="90"/>
      <c r="F1370" s="90"/>
    </row>
    <row r="1371" spans="5:6" ht="12.75">
      <c r="E1371" s="90"/>
      <c r="F1371" s="90"/>
    </row>
    <row r="1372" spans="5:6" ht="12.75">
      <c r="E1372" s="90"/>
      <c r="F1372" s="90"/>
    </row>
    <row r="1373" spans="5:6" ht="12.75">
      <c r="E1373" s="90"/>
      <c r="F1373" s="90"/>
    </row>
    <row r="1374" spans="5:6" ht="12.75">
      <c r="E1374" s="90"/>
      <c r="F1374" s="90"/>
    </row>
    <row r="1375" spans="5:6" ht="12.75">
      <c r="E1375" s="90"/>
      <c r="F1375" s="90"/>
    </row>
    <row r="1376" spans="5:6" ht="12.75">
      <c r="E1376" s="90"/>
      <c r="F1376" s="90"/>
    </row>
    <row r="1377" spans="5:6" ht="12.75">
      <c r="E1377" s="90"/>
      <c r="F1377" s="90"/>
    </row>
    <row r="1378" spans="5:6" ht="12.75">
      <c r="E1378" s="90"/>
      <c r="F1378" s="90"/>
    </row>
    <row r="1379" spans="5:6" ht="12.75">
      <c r="E1379" s="90"/>
      <c r="F1379" s="90"/>
    </row>
    <row r="1380" spans="5:6" ht="12.75">
      <c r="E1380" s="90"/>
      <c r="F1380" s="90"/>
    </row>
    <row r="1381" spans="5:6" ht="12.75">
      <c r="E1381" s="90"/>
      <c r="F1381" s="90"/>
    </row>
    <row r="1382" spans="5:6" ht="12.75">
      <c r="E1382" s="90"/>
      <c r="F1382" s="90"/>
    </row>
    <row r="1383" spans="5:6" ht="12.75">
      <c r="E1383" s="90"/>
      <c r="F1383" s="90"/>
    </row>
    <row r="1384" spans="5:6" ht="12.75">
      <c r="E1384" s="90"/>
      <c r="F1384" s="90"/>
    </row>
    <row r="1385" spans="5:6" ht="12.75">
      <c r="E1385" s="90"/>
      <c r="F1385" s="90"/>
    </row>
    <row r="1386" spans="5:6" ht="12.75">
      <c r="E1386" s="90"/>
      <c r="F1386" s="90"/>
    </row>
    <row r="1387" spans="5:6" ht="12.75">
      <c r="E1387" s="90"/>
      <c r="F1387" s="90"/>
    </row>
    <row r="1388" spans="5:6" ht="12.75">
      <c r="E1388" s="90"/>
      <c r="F1388" s="90"/>
    </row>
    <row r="1389" spans="5:6" ht="12.75">
      <c r="E1389" s="90"/>
      <c r="F1389" s="90"/>
    </row>
    <row r="1390" spans="5:6" ht="12.75">
      <c r="E1390" s="90"/>
      <c r="F1390" s="90"/>
    </row>
    <row r="1391" spans="5:6" ht="12.75">
      <c r="E1391" s="90"/>
      <c r="F1391" s="90"/>
    </row>
    <row r="1392" spans="5:6" ht="12.75">
      <c r="E1392" s="90"/>
      <c r="F1392" s="90"/>
    </row>
    <row r="1393" spans="5:6" ht="12.75">
      <c r="E1393" s="90"/>
      <c r="F1393" s="90"/>
    </row>
    <row r="1394" spans="5:6" ht="12.75">
      <c r="E1394" s="90"/>
      <c r="F1394" s="90"/>
    </row>
    <row r="1395" spans="5:6" ht="12.75">
      <c r="E1395" s="90"/>
      <c r="F1395" s="90"/>
    </row>
    <row r="1396" spans="5:6" ht="12.75">
      <c r="E1396" s="90"/>
      <c r="F1396" s="90"/>
    </row>
    <row r="1397" spans="5:6" ht="12.75">
      <c r="E1397" s="90"/>
      <c r="F1397" s="90"/>
    </row>
    <row r="1398" spans="5:6" ht="12.75">
      <c r="E1398" s="90"/>
      <c r="F1398" s="90"/>
    </row>
    <row r="1399" spans="5:6" ht="12.75">
      <c r="E1399" s="90"/>
      <c r="F1399" s="90"/>
    </row>
    <row r="1400" spans="5:6" ht="12.75">
      <c r="E1400" s="90"/>
      <c r="F1400" s="90"/>
    </row>
    <row r="1401" spans="5:6" ht="12.75">
      <c r="E1401" s="90"/>
      <c r="F1401" s="90"/>
    </row>
    <row r="1402" spans="5:6" ht="12.75">
      <c r="E1402" s="90"/>
      <c r="F1402" s="90"/>
    </row>
    <row r="1403" spans="5:6" ht="12.75">
      <c r="E1403" s="90"/>
      <c r="F1403" s="90"/>
    </row>
    <row r="1404" spans="5:6" ht="12.75">
      <c r="E1404" s="90"/>
      <c r="F1404" s="90"/>
    </row>
    <row r="1405" spans="5:6" ht="12.75">
      <c r="E1405" s="90"/>
      <c r="F1405" s="90"/>
    </row>
    <row r="1406" spans="5:6" ht="12.75">
      <c r="E1406" s="90"/>
      <c r="F1406" s="90"/>
    </row>
    <row r="1407" spans="5:6" ht="12.75">
      <c r="E1407" s="90"/>
      <c r="F1407" s="90"/>
    </row>
    <row r="1408" spans="5:6" ht="12.75">
      <c r="E1408" s="90"/>
      <c r="F1408" s="90"/>
    </row>
    <row r="1409" spans="5:6" ht="12.75">
      <c r="E1409" s="90"/>
      <c r="F1409" s="90"/>
    </row>
    <row r="1410" spans="5:6" ht="12.75">
      <c r="E1410" s="90"/>
      <c r="F1410" s="90"/>
    </row>
    <row r="1411" spans="5:6" ht="12.75">
      <c r="E1411" s="90"/>
      <c r="F1411" s="90"/>
    </row>
    <row r="1412" spans="5:6" ht="12.75">
      <c r="E1412" s="90"/>
      <c r="F1412" s="90"/>
    </row>
    <row r="1413" spans="5:6" ht="12.75">
      <c r="E1413" s="90"/>
      <c r="F1413" s="90"/>
    </row>
    <row r="1414" spans="5:6" ht="12.75">
      <c r="E1414" s="90"/>
      <c r="F1414" s="90"/>
    </row>
    <row r="1415" spans="5:6" ht="12.75">
      <c r="E1415" s="90"/>
      <c r="F1415" s="90"/>
    </row>
    <row r="1416" spans="5:6" ht="12.75">
      <c r="E1416" s="90"/>
      <c r="F1416" s="90"/>
    </row>
    <row r="1417" spans="5:6" ht="12.75">
      <c r="E1417" s="90"/>
      <c r="F1417" s="90"/>
    </row>
    <row r="1418" spans="5:6" ht="12.75">
      <c r="E1418" s="90"/>
      <c r="F1418" s="90"/>
    </row>
    <row r="1419" spans="5:6" ht="12.75">
      <c r="E1419" s="90"/>
      <c r="F1419" s="90"/>
    </row>
    <row r="1420" spans="5:6" ht="12.75">
      <c r="E1420" s="90"/>
      <c r="F1420" s="90"/>
    </row>
    <row r="1421" spans="5:6" ht="12.75">
      <c r="E1421" s="90"/>
      <c r="F1421" s="90"/>
    </row>
    <row r="1422" spans="5:6" ht="12.75">
      <c r="E1422" s="90"/>
      <c r="F1422" s="90"/>
    </row>
    <row r="1423" spans="5:6" ht="12.75">
      <c r="E1423" s="90"/>
      <c r="F1423" s="90"/>
    </row>
    <row r="1424" spans="5:6" ht="12.75">
      <c r="E1424" s="90"/>
      <c r="F1424" s="90"/>
    </row>
    <row r="1425" spans="5:6" ht="12.75">
      <c r="E1425" s="90"/>
      <c r="F1425" s="90"/>
    </row>
    <row r="1426" spans="5:6" ht="12.75">
      <c r="E1426" s="90"/>
      <c r="F1426" s="90"/>
    </row>
    <row r="1427" spans="5:6" ht="12.75">
      <c r="E1427" s="90"/>
      <c r="F1427" s="90"/>
    </row>
    <row r="1428" spans="5:6" ht="12.75">
      <c r="E1428" s="90"/>
      <c r="F1428" s="90"/>
    </row>
    <row r="1429" spans="5:6" ht="12.75">
      <c r="E1429" s="90"/>
      <c r="F1429" s="90"/>
    </row>
    <row r="1430" spans="5:6" ht="12.75">
      <c r="E1430" s="90"/>
      <c r="F1430" s="90"/>
    </row>
    <row r="1431" spans="5:6" ht="12.75">
      <c r="E1431" s="90"/>
      <c r="F1431" s="90"/>
    </row>
    <row r="1432" spans="5:6" ht="12.75">
      <c r="E1432" s="90"/>
      <c r="F1432" s="90"/>
    </row>
    <row r="1433" spans="5:6" ht="12.75">
      <c r="E1433" s="90"/>
      <c r="F1433" s="90"/>
    </row>
    <row r="1434" spans="5:6" ht="12.75">
      <c r="E1434" s="90"/>
      <c r="F1434" s="90"/>
    </row>
    <row r="1435" spans="5:6" ht="12.75">
      <c r="E1435" s="90"/>
      <c r="F1435" s="90"/>
    </row>
    <row r="1436" spans="5:6" ht="12.75">
      <c r="E1436" s="90"/>
      <c r="F1436" s="90"/>
    </row>
    <row r="1437" spans="5:6" ht="12.75">
      <c r="E1437" s="90"/>
      <c r="F1437" s="90"/>
    </row>
    <row r="1438" spans="5:6" ht="12.75">
      <c r="E1438" s="90"/>
      <c r="F1438" s="90"/>
    </row>
    <row r="1439" spans="5:6" ht="12.75">
      <c r="E1439" s="90"/>
      <c r="F1439" s="90"/>
    </row>
    <row r="1440" spans="5:6" ht="12.75">
      <c r="E1440" s="90"/>
      <c r="F1440" s="90"/>
    </row>
    <row r="1441" spans="5:6" ht="12.75">
      <c r="E1441" s="90"/>
      <c r="F1441" s="90"/>
    </row>
    <row r="1442" spans="5:6" ht="12.75">
      <c r="E1442" s="90"/>
      <c r="F1442" s="90"/>
    </row>
    <row r="1443" spans="5:6" ht="12.75">
      <c r="E1443" s="90"/>
      <c r="F1443" s="90"/>
    </row>
    <row r="1444" spans="5:6" ht="12.75">
      <c r="E1444" s="90"/>
      <c r="F1444" s="90"/>
    </row>
    <row r="1445" spans="5:6" ht="12.75">
      <c r="E1445" s="90"/>
      <c r="F1445" s="90"/>
    </row>
    <row r="1446" spans="5:6" ht="12.75">
      <c r="E1446" s="90"/>
      <c r="F1446" s="90"/>
    </row>
    <row r="1447" spans="5:6" ht="12.75">
      <c r="E1447" s="90"/>
      <c r="F1447" s="90"/>
    </row>
    <row r="1448" spans="5:6" ht="12.75">
      <c r="E1448" s="90"/>
      <c r="F1448" s="90"/>
    </row>
    <row r="1449" spans="5:6" ht="12.75">
      <c r="E1449" s="90"/>
      <c r="F1449" s="90"/>
    </row>
    <row r="1450" spans="5:6" ht="12.75">
      <c r="E1450" s="90"/>
      <c r="F1450" s="90"/>
    </row>
    <row r="1451" spans="5:6" ht="12.75">
      <c r="E1451" s="90"/>
      <c r="F1451" s="90"/>
    </row>
    <row r="1452" spans="5:6" ht="12.75">
      <c r="E1452" s="90"/>
      <c r="F1452" s="90"/>
    </row>
    <row r="1453" spans="5:6" ht="12.75">
      <c r="E1453" s="90"/>
      <c r="F1453" s="90"/>
    </row>
    <row r="1454" spans="5:6" ht="12.75">
      <c r="E1454" s="90"/>
      <c r="F1454" s="90"/>
    </row>
    <row r="1455" spans="5:6" ht="12.75">
      <c r="E1455" s="90"/>
      <c r="F1455" s="90"/>
    </row>
    <row r="1456" spans="5:6" ht="12.75">
      <c r="E1456" s="90"/>
      <c r="F1456" s="90"/>
    </row>
    <row r="1457" spans="5:6" ht="12.75">
      <c r="E1457" s="90"/>
      <c r="F1457" s="90"/>
    </row>
    <row r="1458" spans="5:6" ht="12.75">
      <c r="E1458" s="90"/>
      <c r="F1458" s="90"/>
    </row>
    <row r="1459" spans="5:6" ht="12.75">
      <c r="E1459" s="90"/>
      <c r="F1459" s="90"/>
    </row>
    <row r="1460" spans="5:6" ht="12.75">
      <c r="E1460" s="90"/>
      <c r="F1460" s="90"/>
    </row>
    <row r="1461" spans="5:6" ht="12.75">
      <c r="E1461" s="90"/>
      <c r="F1461" s="90"/>
    </row>
    <row r="1462" spans="5:6" ht="12.75">
      <c r="E1462" s="90"/>
      <c r="F1462" s="90"/>
    </row>
    <row r="1463" spans="5:6" ht="12.75">
      <c r="E1463" s="90"/>
      <c r="F1463" s="90"/>
    </row>
    <row r="1464" spans="5:6" ht="12.75">
      <c r="E1464" s="90"/>
      <c r="F1464" s="90"/>
    </row>
    <row r="1465" spans="5:6" ht="12.75">
      <c r="E1465" s="90"/>
      <c r="F1465" s="90"/>
    </row>
    <row r="1466" spans="5:6" ht="12.75">
      <c r="E1466" s="90"/>
      <c r="F1466" s="90"/>
    </row>
    <row r="1467" spans="5:6" ht="12.75">
      <c r="E1467" s="90"/>
      <c r="F1467" s="90"/>
    </row>
    <row r="1468" spans="5:6" ht="12.75">
      <c r="E1468" s="90"/>
      <c r="F1468" s="90"/>
    </row>
    <row r="1469" spans="5:6" ht="12.75">
      <c r="E1469" s="90"/>
      <c r="F1469" s="90"/>
    </row>
    <row r="1470" spans="5:6" ht="12.75">
      <c r="E1470" s="90"/>
      <c r="F1470" s="90"/>
    </row>
    <row r="1471" spans="5:6" ht="12.75">
      <c r="E1471" s="90"/>
      <c r="F1471" s="90"/>
    </row>
    <row r="1472" spans="5:6" ht="12.75">
      <c r="E1472" s="90"/>
      <c r="F1472" s="90"/>
    </row>
    <row r="1473" spans="5:6" ht="12.75">
      <c r="E1473" s="90"/>
      <c r="F1473" s="90"/>
    </row>
    <row r="1474" spans="5:6" ht="12.75">
      <c r="E1474" s="90"/>
      <c r="F1474" s="90"/>
    </row>
    <row r="1475" spans="5:6" ht="12.75">
      <c r="E1475" s="90"/>
      <c r="F1475" s="90"/>
    </row>
    <row r="1476" spans="5:6" ht="12.75">
      <c r="E1476" s="90"/>
      <c r="F1476" s="90"/>
    </row>
  </sheetData>
  <sheetProtection insertRows="0" insertHyperlinks="0" selectLockedCells="1" autoFilter="0" pivotTables="0" selectUnlockedCells="1"/>
  <mergeCells count="31">
    <mergeCell ref="A71:B71"/>
    <mergeCell ref="A1:J1"/>
    <mergeCell ref="P2:R2"/>
    <mergeCell ref="S2:S4"/>
    <mergeCell ref="I3:I4"/>
    <mergeCell ref="J3:J4"/>
    <mergeCell ref="E2:E4"/>
    <mergeCell ref="F2:F4"/>
    <mergeCell ref="G2:G4"/>
    <mergeCell ref="H2:H4"/>
    <mergeCell ref="A2:A4"/>
    <mergeCell ref="B2:B4"/>
    <mergeCell ref="C2:C4"/>
    <mergeCell ref="D2:D4"/>
    <mergeCell ref="W3:W4"/>
    <mergeCell ref="K3:K4"/>
    <mergeCell ref="M3:M4"/>
    <mergeCell ref="L2:L4"/>
    <mergeCell ref="M2:N2"/>
    <mergeCell ref="T2:U2"/>
    <mergeCell ref="I2:K2"/>
    <mergeCell ref="X2:X4"/>
    <mergeCell ref="T3:T4"/>
    <mergeCell ref="U3:U4"/>
    <mergeCell ref="N3:N4"/>
    <mergeCell ref="O3:O4"/>
    <mergeCell ref="P3:P4"/>
    <mergeCell ref="Q3:Q4"/>
    <mergeCell ref="R3:R4"/>
    <mergeCell ref="V2:W2"/>
    <mergeCell ref="V3:V4"/>
  </mergeCells>
  <printOptions/>
  <pageMargins left="0.7902777777777777" right="0.19027777777777777" top="0.8701388888888889" bottom="0.4097222222222222" header="0.5118055555555555" footer="0.5118055555555555"/>
  <pageSetup fitToHeight="4" fitToWidth="1" horizontalDpi="300" verticalDpi="300" orientation="landscape" paperSize="9" scale="4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2014-01-22T08:50:03Z</cp:lastPrinted>
  <dcterms:created xsi:type="dcterms:W3CDTF">2009-02-16T10:39:34Z</dcterms:created>
  <dcterms:modified xsi:type="dcterms:W3CDTF">2014-02-11T04:10:16Z</dcterms:modified>
  <cp:category/>
  <cp:version/>
  <cp:contentType/>
  <cp:contentStatus/>
</cp:coreProperties>
</file>